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M:\2. PROGRAMOS\3.1 EGADP - SP 21-27\2. Kvietimai\EAAPS\03-014-J\03-014-J-0001\2. SUTARTIS\APVA kvietimai\"/>
    </mc:Choice>
  </mc:AlternateContent>
  <xr:revisionPtr revIDLastSave="0" documentId="8_{E4BCBD96-99CE-4BE3-B5CB-6D7ED59651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4-01-17" sheetId="2" r:id="rId1"/>
    <sheet name="šablonas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2" l="1"/>
  <c r="M18" i="2"/>
  <c r="M17" i="2"/>
  <c r="M16" i="2"/>
  <c r="M15" i="2"/>
  <c r="M13" i="2" l="1"/>
  <c r="M12" i="2"/>
  <c r="M11" i="2" l="1"/>
</calcChain>
</file>

<file path=xl/sharedStrings.xml><?xml version="1.0" encoding="utf-8"?>
<sst xmlns="http://schemas.openxmlformats.org/spreadsheetml/2006/main" count="224" uniqueCount="99">
  <si>
    <t>(Kvietimų teikti paraiškas finansuoti jungtinio projekto projektus plano forma)</t>
  </si>
  <si>
    <t>KVIETIMŲ TEIKTI PARAIŠKAS FINANSUOTI JUNGTINIO PROJEKTO PROJEKTUS PLANAS</t>
  </si>
  <si>
    <t>Kvietimo numeris</t>
  </si>
  <si>
    <t>Kvietimo pavadinimas</t>
  </si>
  <si>
    <t>Programa</t>
  </si>
  <si>
    <t>Finansuojamos projektų veiklos</t>
  </si>
  <si>
    <t>JP veiksmo numeris</t>
  </si>
  <si>
    <t>Galimi pareiškėjai</t>
  </si>
  <si>
    <t>Finansavimo forma</t>
  </si>
  <si>
    <t>Projektų atrankos būdas</t>
  </si>
  <si>
    <t>Siekiami rezultatai ir jų matavimo vienetai</t>
  </si>
  <si>
    <t>Siekiama  reikšmė</t>
  </si>
  <si>
    <t>Bendra kvietimui skirta finansavimo lėšų suma iš viso (eurais)</t>
  </si>
  <si>
    <t>Finansavimo šaltinis (-iai) ir sumos (eurais)</t>
  </si>
  <si>
    <t xml:space="preserve">Didžiausia galima skirti finansavimo lėšų suma projektui įgyvendinti  (eurais)
</t>
  </si>
  <si>
    <t>Nuosavo įnašo dydis (eurais)</t>
  </si>
  <si>
    <t xml:space="preserve">Regionas, kuriam priskiriamas (-i) projektas (-ai) </t>
  </si>
  <si>
    <t>Apskritis</t>
  </si>
  <si>
    <t>Planuojama kvietimo pradžios data</t>
  </si>
  <si>
    <t>Planuojama kvietimo pabaigos data</t>
  </si>
  <si>
    <t>Atsakinga institucija</t>
  </si>
  <si>
    <t>Europos Sąjungos (toliau - ES) fondų lėšos</t>
  </si>
  <si>
    <t>Ekonomikos gaivinimo ir atsparumo didinimo priemonės (toliau - EGADP) subsidijos lėšos</t>
  </si>
  <si>
    <t>EGADP paskolos lėšos</t>
  </si>
  <si>
    <t>Bendrojo finansavimo lėšos</t>
  </si>
  <si>
    <t>Valstybės
 biudžeto lėšos, skirtos ES fondų lėšomis netinkamam finansuoti   PVM apmokėti</t>
  </si>
  <si>
    <t>Europos regioninės plėtros fondas</t>
  </si>
  <si>
    <t>"Europos socialinis fondas +"</t>
  </si>
  <si>
    <t>Sanglaudos fondas</t>
  </si>
  <si>
    <t>Teisingos pertvarkos fondas</t>
  </si>
  <si>
    <t>Valstybės biudžeto lėšos</t>
  </si>
  <si>
    <r>
      <t xml:space="preserve">Nurodomas suteikiamas Kvietimui teikti paraiškas finansuoti jungtinio projekto (toliau  - JP) projektus (toliau – kvietimas teikti paraiškas) numeris pagal Kvietimų ir projektų </t>
    </r>
    <r>
      <rPr>
        <i/>
        <strike/>
        <sz val="9"/>
        <rFont val="Times New Roman"/>
        <family val="1"/>
      </rPr>
      <t xml:space="preserve"> </t>
    </r>
    <r>
      <rPr>
        <i/>
        <sz val="9"/>
        <rFont val="Times New Roman"/>
        <family val="1"/>
      </rPr>
      <t>kodavimo instrukciją, skelbiamą svetainėje esinvesticijos.lt.</t>
    </r>
  </si>
  <si>
    <t>Nurodomas kvietimo teikti paraiškas pavadinimas.</t>
  </si>
  <si>
    <t xml:space="preserve">Nurodoma programa pagal kurią planuojamas kvietimas teikti paraiškas (pasirenkama 2021-2027 metų Europos Sąjungos fondų investicijų programa arba
Planas "Naujos kartos Lietuva". </t>
  </si>
  <si>
    <t>Nurodomas JP veiklos pavadinimas (atitinkantis pažangos priemonės veiklą (poveiklę)), dėl kurios planuojamas kvietimas teikti paraiškas.</t>
  </si>
  <si>
    <t>Nurodomas  JP veiksmo  (iš Veiklos ataskaitos), pagal kurį planuojamas kvietimas teikti paraiškas, numeris.</t>
  </si>
  <si>
    <t>Nurodomi galimi pareiškėjai JP veiklai (poveiklei) įgyvendinti.</t>
  </si>
  <si>
    <t xml:space="preserve">Nurodoma JP projektams taikoma finansavimo forma  - dotacija. </t>
  </si>
  <si>
    <t xml:space="preserve">Nurodomas kvietimui  teikti paraiškas planuojamas taikyti JP projektų atrankos būdas. </t>
  </si>
  <si>
    <t>Nurodomi JP projektais siekiami rezultatai ir jų matavimo vienetai, pagal JP veiklas (poveikles).</t>
  </si>
  <si>
    <t xml:space="preserve">Nurodomos JP projektais siekiamų rezultatų skaitinės reikšmės. </t>
  </si>
  <si>
    <t>Nurodoma finansavimo iš  konkretaus ES fondo lėšų suma (eurais), skirta kvietimui teikti paraiškas.</t>
  </si>
  <si>
    <t xml:space="preserve">Nurodoma JP veiklos (poveiklės) finansavimo iš EGADP subsidijos lėšų suma (eurais), skirta kvietimui teikti paraiškas. </t>
  </si>
  <si>
    <t>Nurodoma JP veiklos (poveiklės) finansavimo iš EGADP paskolos lėšų suma (eurais), skirta kvietimui teikti paraiškas.</t>
  </si>
  <si>
    <t>Nurodoma JP veiklos (poveiklės) finansavimo iš bendrojo finansavimo lėšų suma (eurais), skirta kvietimui teikti paraiškas.</t>
  </si>
  <si>
    <t>Nurodoma JP veiklos (poveiklės) finansavimo iš Valstybės biudžeto lėšų suma (eurais), skirta kvietimui teikti paraiškas.</t>
  </si>
  <si>
    <t xml:space="preserve">Nurodoma JP veiklos (poveiklės) finansavimo  iš valstybės biudžeto lėšų suma, skirta ES fondų lėšomis  netinkamam finansuoti PVM ir su juo susijusioms netiesioginėms išlaidoms
apmokėti
(eurais), skirta kvietimui teikti paraiškas.
</t>
  </si>
  <si>
    <t xml:space="preserve">Jei taikoma, nurodoma didžiausia galima skirti finansavimo lėšų suma, skirta JP projektui įgyvendinti.  </t>
  </si>
  <si>
    <t>Nurodomas bendras nuosavo įnašo dydis, kuriuo prisidedama prie JP veiklos (poveiklės) įgyvendinimo (eurų).</t>
  </si>
  <si>
    <t xml:space="preserve">Nurodomas regionas, kuriam priskiriami JP projektai. Kai JP veikla finansuojama iš Europos regioninės plėtros fondo arba "Europos socialinio fondo +", nurodomas Sostinės regionas arba Vidurio ir vakarų Lietuvos regionas. Kai JP veikla finansuojama Sanglaudos fondo, Teisingos pertvarkos fondo arba EGADP lėšomis, žymima "Netaikoma". </t>
  </si>
  <si>
    <t xml:space="preserve">Nurodoma apskritis, kuriai priskiriami JP projektai (taikoma,  kai JP finansuojamas Teisingos pertvarkos fondo lėšomis). </t>
  </si>
  <si>
    <t>Nurodoma planuojama kvietimo teikti paraiškas pradžios (kvietimo teikti paraiškas paskelbimo) data metų ir mėnesių tikslumu.</t>
  </si>
  <si>
    <t>Nurodoma planuojama kvietimo teikti paraiškas pabaigos (paraiškų pateikimo) data metų ir mėnesių tikslumu.</t>
  </si>
  <si>
    <t>Nurodomas JP vykdytojas, t.y paraiškas finansuoti JP projektus priimanti institucija.</t>
  </si>
  <si>
    <t>Pareiškėjų tipas</t>
  </si>
  <si>
    <t xml:space="preserve"> Nurodomas pareiškėjų tipas (sektorius): Viešasis ar Privatusis. 
 </t>
  </si>
  <si>
    <t>12=13
+14+15+16+17+18+19+20+21</t>
  </si>
  <si>
    <t>Nurodoma  bendra kvietimui teikti paraiškas skirta finansavimo lėšų suma (susumuoja-
mos 13-21 stulpeliuose nurodytos sumos).</t>
  </si>
  <si>
    <r>
      <rPr>
        <sz val="11"/>
        <color rgb="FF000000"/>
        <rFont val="Times New Roman"/>
      </rPr>
      <t>FORMAI PRITARTA 
Tarpinstitucinės darbo grupės, sudarytos Lietuvos Respublikos finansų ministro 2021 m. birželio 11 d. įskymu Nr. 1K-219 "Dėl tarpinstitucinės darbo grupės sudarymo", 
2023 m.birželio 21</t>
    </r>
    <r>
      <rPr>
        <sz val="11"/>
        <color rgb="FFFF0000"/>
        <rFont val="Times New Roman"/>
      </rPr>
      <t xml:space="preserve"> </t>
    </r>
    <r>
      <rPr>
        <sz val="11"/>
        <color rgb="FF000000"/>
        <rFont val="Times New Roman"/>
      </rPr>
      <t>d. posėdžio protokolu Nr. 15
Jungtinių projektų valdymo proceso 1 priedas</t>
    </r>
  </si>
  <si>
    <t>Fiziniai asmenys</t>
  </si>
  <si>
    <t>Dotacija</t>
  </si>
  <si>
    <t>Tęstinis</t>
  </si>
  <si>
    <t>2021-2027 m. ES fondų investicijų programa</t>
  </si>
  <si>
    <t xml:space="preserve"> Netaikoma</t>
  </si>
  <si>
    <t>Lietuvos Respublikos aplinkos ministerijos Aplinkos projektų valdymo agentūra</t>
  </si>
  <si>
    <t>Gaminančių vartotojų investicijos į naujų AEI naudojančių elektros energijos gamybos pajėgumų sukūrimą visoje Lietuvoje</t>
  </si>
  <si>
    <t>-</t>
  </si>
  <si>
    <t xml:space="preserve">Privatusis
 </t>
  </si>
  <si>
    <t>03-014-J-0001-J01</t>
  </si>
  <si>
    <t>Fizinių asmenų saulės elektrinių įsirengimas namų ūkiuose ir elektros vartojimas Sostinės regione (naujai įrengiama saulės elektrinė)</t>
  </si>
  <si>
    <t>1) Papildomi atsinaujinančios energijos gamybos pajėgumai, iš kurių elektros, šilumos energijos pajėgumai (MW);
2) Papildomi atsinaujinančios energijos gamybos pajėgumai, iš kurių elektros pajėgumai (MW);
3) Numatomas šiltnamio efektą sukeliančių dujų kiekis (tCO2 per metus).</t>
  </si>
  <si>
    <t>03-014-J-0001-J02</t>
  </si>
  <si>
    <t>Fizinių asmenų saulės elektrinių įsirengimas namų ūkiuose ir elektros vartojimas Sostinės regione (didinantiems jau esamos elektrinės galią)</t>
  </si>
  <si>
    <t>Fizinių asmenų saulės elektrinių įsirengimas namų ūkiuose ir elektros vartojimas Vidurio ir Vakarų Lietuvos regione (naujai įrengiama saulės elektrinė)</t>
  </si>
  <si>
    <t>03-014-J-0001-J03</t>
  </si>
  <si>
    <t xml:space="preserve">Gaminančių vartotojų investicijos į naujų AEI naudojančių elektros energijos gamybos pajėgumų sukūrimą Vidurio ir Vakarų Lietuvoje </t>
  </si>
  <si>
    <t>03-014-J-0001-J04</t>
  </si>
  <si>
    <t>Fizinių asmenų saulės elektrinių įsirengimas namų ūkiuose ir elektros vartojimas Vidurio ir Vakarų Lietuvos regione (didinantiems jau esamos elektrinės galią)</t>
  </si>
  <si>
    <t>Vidurio ir Vakarų Lietuvos regionas</t>
  </si>
  <si>
    <t>2024-07-30    arba kol baigsis kvietimui skirta lėšų suma</t>
  </si>
  <si>
    <t>1) 0,62
2) 0,62
3) 260,40</t>
  </si>
  <si>
    <t>1) 14,71
2) 14,71
3) 6178,20</t>
  </si>
  <si>
    <t>1) 1,03
2) 1,03
3) 432,60</t>
  </si>
  <si>
    <t>1.1.1</t>
  </si>
  <si>
    <t>2.1.1</t>
  </si>
  <si>
    <t>3.1.1</t>
  </si>
  <si>
    <t>4.1.1</t>
  </si>
  <si>
    <t>1) 8,82
2) 8,82
3) 3704,40</t>
  </si>
  <si>
    <t>03-014-J-0001-J05</t>
  </si>
  <si>
    <t>2024-08-27    arba kol baigsis kvietimui skirta lėšų suma</t>
  </si>
  <si>
    <t>03-014-J-0001-J06</t>
  </si>
  <si>
    <t>03-014-J-0001-J07</t>
  </si>
  <si>
    <t>1) 26,47
2) 26,47
3) 11117,40</t>
  </si>
  <si>
    <t>03-014-J-0001-J08</t>
  </si>
  <si>
    <t>1) 1,85
2) 1,85
3) 777,00</t>
  </si>
  <si>
    <t>1.1.2</t>
  </si>
  <si>
    <t>2.1.2</t>
  </si>
  <si>
    <t>3.1.2</t>
  </si>
  <si>
    <t>4.1.2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</si>
</sst>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color rgb="FFFF0000"/>
      <name val="Times New Roman"/>
    </font>
    <font>
      <sz val="11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11"/>
      <color rgb="FF000000"/>
      <name val="Times New Roman"/>
    </font>
    <font>
      <sz val="11"/>
      <color rgb="FFFF0000"/>
      <name val="Times New Roman"/>
    </font>
    <font>
      <sz val="11"/>
      <name val="Times New Roman"/>
    </font>
    <font>
      <i/>
      <sz val="9"/>
      <name val="Times New Roman"/>
      <family val="1"/>
    </font>
    <font>
      <i/>
      <strike/>
      <sz val="9"/>
      <name val="Times New Roman"/>
      <family val="1"/>
    </font>
    <font>
      <b/>
      <sz val="9"/>
      <name val="Times New Roman"/>
      <family val="1"/>
    </font>
    <font>
      <b/>
      <sz val="9"/>
      <color rgb="FF000000"/>
      <name val="Times New Roman"/>
      <family val="1"/>
    </font>
    <font>
      <i/>
      <sz val="9"/>
      <color rgb="FFFF0000"/>
      <name val="Times New Roman"/>
      <family val="1"/>
      <charset val="186"/>
    </font>
    <font>
      <i/>
      <sz val="8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2" fontId="22" fillId="0" borderId="1" xfId="0" applyNumberFormat="1" applyFont="1" applyBorder="1" applyAlignment="1">
      <alignment horizontal="center" vertical="top" wrapText="1"/>
    </xf>
    <xf numFmtId="2" fontId="22" fillId="4" borderId="1" xfId="0" applyNumberFormat="1" applyFont="1" applyFill="1" applyBorder="1" applyAlignment="1">
      <alignment horizontal="center" vertical="top" wrapText="1"/>
    </xf>
    <xf numFmtId="14" fontId="22" fillId="0" borderId="1" xfId="0" applyNumberFormat="1" applyFont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17586-7550-4F66-8D32-154E218C0200}">
  <sheetPr>
    <pageSetUpPr fitToPage="1"/>
  </sheetPr>
  <dimension ref="B1:AC18"/>
  <sheetViews>
    <sheetView tabSelected="1" topLeftCell="A18" zoomScaleNormal="100" workbookViewId="0">
      <selection activeCell="N18" sqref="N18"/>
    </sheetView>
  </sheetViews>
  <sheetFormatPr defaultRowHeight="15" customHeight="1" x14ac:dyDescent="0.3"/>
  <cols>
    <col min="2" max="2" width="13.5546875" customWidth="1"/>
    <col min="3" max="4" width="11.5546875" customWidth="1"/>
    <col min="5" max="6" width="13.5546875" customWidth="1"/>
    <col min="7" max="9" width="13.21875" customWidth="1"/>
    <col min="10" max="10" width="10.5546875" customWidth="1"/>
    <col min="11" max="11" width="15.21875" customWidth="1"/>
    <col min="12" max="12" width="12.21875" customWidth="1"/>
    <col min="13" max="13" width="11.44140625" customWidth="1"/>
    <col min="14" max="17" width="10" customWidth="1"/>
    <col min="18" max="18" width="12.44140625" customWidth="1"/>
    <col min="19" max="21" width="10.21875" customWidth="1"/>
    <col min="22" max="22" width="12.44140625" customWidth="1"/>
    <col min="23" max="23" width="10.44140625" customWidth="1"/>
    <col min="24" max="24" width="10.5546875" customWidth="1"/>
    <col min="25" max="25" width="15.77734375" customWidth="1"/>
    <col min="26" max="26" width="12.77734375" customWidth="1"/>
    <col min="27" max="28" width="11.21875" customWidth="1"/>
    <col min="29" max="29" width="10.44140625" customWidth="1"/>
  </cols>
  <sheetData>
    <row r="1" spans="2:29" ht="96" customHeight="1" x14ac:dyDescent="0.3">
      <c r="W1" s="38" t="s">
        <v>58</v>
      </c>
      <c r="X1" s="39"/>
      <c r="Y1" s="39"/>
      <c r="Z1" s="39"/>
      <c r="AA1" s="39"/>
      <c r="AB1" s="39"/>
    </row>
    <row r="2" spans="2:29" ht="19.5" customHeight="1" x14ac:dyDescent="0.3">
      <c r="W2" s="9"/>
      <c r="X2" s="9"/>
      <c r="Y2" s="9"/>
      <c r="Z2" s="9"/>
      <c r="AA2" s="9"/>
      <c r="AB2" s="9"/>
    </row>
    <row r="3" spans="2:29" ht="15.6" x14ac:dyDescent="0.3">
      <c r="J3" s="40" t="s">
        <v>0</v>
      </c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5" spans="2:29" ht="15.6" x14ac:dyDescent="0.3">
      <c r="B5" s="42" t="s">
        <v>1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2:29" ht="15.6" x14ac:dyDescent="0.3">
      <c r="B6" s="1"/>
    </row>
    <row r="7" spans="2:29" ht="27.75" customHeight="1" x14ac:dyDescent="0.3">
      <c r="B7" s="37" t="s">
        <v>2</v>
      </c>
      <c r="C7" s="37" t="s">
        <v>3</v>
      </c>
      <c r="D7" s="29" t="s">
        <v>4</v>
      </c>
      <c r="E7" s="37" t="s">
        <v>5</v>
      </c>
      <c r="F7" s="29" t="s">
        <v>6</v>
      </c>
      <c r="G7" s="37" t="s">
        <v>7</v>
      </c>
      <c r="H7" s="29" t="s">
        <v>54</v>
      </c>
      <c r="I7" s="29" t="s">
        <v>8</v>
      </c>
      <c r="J7" s="37" t="s">
        <v>9</v>
      </c>
      <c r="K7" s="37" t="s">
        <v>10</v>
      </c>
      <c r="L7" s="37" t="s">
        <v>11</v>
      </c>
      <c r="M7" s="23" t="s">
        <v>12</v>
      </c>
      <c r="N7" s="33" t="s">
        <v>13</v>
      </c>
      <c r="O7" s="33"/>
      <c r="P7" s="33"/>
      <c r="Q7" s="33"/>
      <c r="R7" s="33"/>
      <c r="S7" s="33"/>
      <c r="T7" s="33"/>
      <c r="U7" s="33"/>
      <c r="V7" s="33"/>
      <c r="W7" s="33" t="s">
        <v>14</v>
      </c>
      <c r="X7" s="33" t="s">
        <v>15</v>
      </c>
      <c r="Y7" s="34" t="s">
        <v>16</v>
      </c>
      <c r="Z7" s="27" t="s">
        <v>17</v>
      </c>
      <c r="AA7" s="37" t="s">
        <v>18</v>
      </c>
      <c r="AB7" s="37" t="s">
        <v>19</v>
      </c>
      <c r="AC7" s="23" t="s">
        <v>20</v>
      </c>
    </row>
    <row r="8" spans="2:29" ht="27.75" customHeight="1" x14ac:dyDescent="0.3">
      <c r="B8" s="37"/>
      <c r="C8" s="37"/>
      <c r="D8" s="35"/>
      <c r="E8" s="37"/>
      <c r="F8" s="35"/>
      <c r="G8" s="37"/>
      <c r="H8" s="35"/>
      <c r="I8" s="35"/>
      <c r="J8" s="37"/>
      <c r="K8" s="37"/>
      <c r="L8" s="37"/>
      <c r="M8" s="23"/>
      <c r="N8" s="24" t="s">
        <v>21</v>
      </c>
      <c r="O8" s="25"/>
      <c r="P8" s="25"/>
      <c r="Q8" s="26"/>
      <c r="R8" s="27" t="s">
        <v>22</v>
      </c>
      <c r="S8" s="29" t="s">
        <v>23</v>
      </c>
      <c r="T8" s="31" t="s">
        <v>24</v>
      </c>
      <c r="U8" s="10"/>
      <c r="V8" s="31" t="s">
        <v>25</v>
      </c>
      <c r="W8" s="33"/>
      <c r="X8" s="33"/>
      <c r="Y8" s="35"/>
      <c r="Z8" s="36"/>
      <c r="AA8" s="37"/>
      <c r="AB8" s="37"/>
      <c r="AC8" s="23"/>
    </row>
    <row r="9" spans="2:29" ht="86.25" customHeight="1" x14ac:dyDescent="0.3">
      <c r="B9" s="37"/>
      <c r="C9" s="37"/>
      <c r="D9" s="30"/>
      <c r="E9" s="37"/>
      <c r="F9" s="30"/>
      <c r="G9" s="37"/>
      <c r="H9" s="30"/>
      <c r="I9" s="30"/>
      <c r="J9" s="37"/>
      <c r="K9" s="37"/>
      <c r="L9" s="37"/>
      <c r="M9" s="23"/>
      <c r="N9" s="13" t="s">
        <v>26</v>
      </c>
      <c r="O9" s="13" t="s">
        <v>27</v>
      </c>
      <c r="P9" s="13" t="s">
        <v>28</v>
      </c>
      <c r="Q9" s="13" t="s">
        <v>29</v>
      </c>
      <c r="R9" s="28"/>
      <c r="S9" s="30"/>
      <c r="T9" s="32"/>
      <c r="U9" s="11" t="s">
        <v>30</v>
      </c>
      <c r="V9" s="32"/>
      <c r="W9" s="33"/>
      <c r="X9" s="33"/>
      <c r="Y9" s="30"/>
      <c r="Z9" s="28"/>
      <c r="AA9" s="37"/>
      <c r="AB9" s="37"/>
      <c r="AC9" s="23"/>
    </row>
    <row r="10" spans="2:29" s="17" customFormat="1" ht="30.6" x14ac:dyDescent="0.3">
      <c r="B10" s="16">
        <v>1</v>
      </c>
      <c r="C10" s="16">
        <v>2</v>
      </c>
      <c r="D10" s="16">
        <v>3</v>
      </c>
      <c r="E10" s="16">
        <v>4</v>
      </c>
      <c r="F10" s="16">
        <v>5</v>
      </c>
      <c r="G10" s="16">
        <v>6</v>
      </c>
      <c r="H10" s="16">
        <v>7</v>
      </c>
      <c r="I10" s="16">
        <v>8</v>
      </c>
      <c r="J10" s="16">
        <v>9</v>
      </c>
      <c r="K10" s="16">
        <v>10</v>
      </c>
      <c r="L10" s="16">
        <v>11</v>
      </c>
      <c r="M10" s="16" t="s">
        <v>56</v>
      </c>
      <c r="N10" s="16">
        <v>13</v>
      </c>
      <c r="O10" s="16">
        <v>14</v>
      </c>
      <c r="P10" s="16">
        <v>15</v>
      </c>
      <c r="Q10" s="16">
        <v>16</v>
      </c>
      <c r="R10" s="16">
        <v>17</v>
      </c>
      <c r="S10" s="16">
        <v>18</v>
      </c>
      <c r="T10" s="16">
        <v>19</v>
      </c>
      <c r="U10" s="16">
        <v>20</v>
      </c>
      <c r="V10" s="16">
        <v>21</v>
      </c>
      <c r="W10" s="16">
        <v>22</v>
      </c>
      <c r="X10" s="16">
        <v>23</v>
      </c>
      <c r="Y10" s="16">
        <v>24</v>
      </c>
      <c r="Z10" s="16">
        <v>25</v>
      </c>
      <c r="AA10" s="16">
        <v>26</v>
      </c>
      <c r="AB10" s="16">
        <v>27</v>
      </c>
      <c r="AC10" s="16">
        <v>28</v>
      </c>
    </row>
    <row r="11" spans="2:29" ht="207.6" customHeight="1" x14ac:dyDescent="0.3">
      <c r="B11" s="18" t="s">
        <v>68</v>
      </c>
      <c r="C11" s="19" t="s">
        <v>69</v>
      </c>
      <c r="D11" s="18" t="s">
        <v>62</v>
      </c>
      <c r="E11" s="19" t="s">
        <v>65</v>
      </c>
      <c r="F11" s="18" t="s">
        <v>83</v>
      </c>
      <c r="G11" s="19" t="s">
        <v>59</v>
      </c>
      <c r="H11" s="18" t="s">
        <v>67</v>
      </c>
      <c r="I11" s="18" t="s">
        <v>60</v>
      </c>
      <c r="J11" s="19" t="s">
        <v>61</v>
      </c>
      <c r="K11" s="19" t="s">
        <v>70</v>
      </c>
      <c r="L11" s="18" t="s">
        <v>87</v>
      </c>
      <c r="M11" s="20">
        <f t="shared" ref="M11:M18" si="0">N11+O11+P11+Q11+R11+S11+T11+U11+V11</f>
        <v>2850000</v>
      </c>
      <c r="N11" s="20">
        <v>0</v>
      </c>
      <c r="O11" s="20">
        <v>0</v>
      </c>
      <c r="P11" s="20">
        <v>2850000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1">
        <v>0</v>
      </c>
      <c r="W11" s="20" t="s">
        <v>66</v>
      </c>
      <c r="X11" s="20">
        <v>11727783.970000001</v>
      </c>
      <c r="Y11" s="18" t="s">
        <v>63</v>
      </c>
      <c r="Z11" s="18" t="s">
        <v>63</v>
      </c>
      <c r="AA11" s="22">
        <v>45321</v>
      </c>
      <c r="AB11" s="18" t="s">
        <v>79</v>
      </c>
      <c r="AC11" s="18" t="s">
        <v>64</v>
      </c>
    </row>
    <row r="12" spans="2:29" ht="204.6" customHeight="1" x14ac:dyDescent="0.3">
      <c r="B12" s="18" t="s">
        <v>71</v>
      </c>
      <c r="C12" s="19" t="s">
        <v>72</v>
      </c>
      <c r="D12" s="18" t="s">
        <v>62</v>
      </c>
      <c r="E12" s="19" t="s">
        <v>65</v>
      </c>
      <c r="F12" s="18" t="s">
        <v>84</v>
      </c>
      <c r="G12" s="19" t="s">
        <v>59</v>
      </c>
      <c r="H12" s="18" t="s">
        <v>67</v>
      </c>
      <c r="I12" s="18" t="s">
        <v>60</v>
      </c>
      <c r="J12" s="19" t="s">
        <v>61</v>
      </c>
      <c r="K12" s="19" t="s">
        <v>70</v>
      </c>
      <c r="L12" s="18" t="s">
        <v>80</v>
      </c>
      <c r="M12" s="20">
        <f t="shared" si="0"/>
        <v>150000</v>
      </c>
      <c r="N12" s="20">
        <v>0</v>
      </c>
      <c r="O12" s="20">
        <v>0</v>
      </c>
      <c r="P12" s="20">
        <v>150000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1">
        <v>0</v>
      </c>
      <c r="W12" s="20" t="s">
        <v>66</v>
      </c>
      <c r="X12" s="20">
        <v>869037.83</v>
      </c>
      <c r="Y12" s="18" t="s">
        <v>63</v>
      </c>
      <c r="Z12" s="18" t="s">
        <v>63</v>
      </c>
      <c r="AA12" s="22">
        <v>45321</v>
      </c>
      <c r="AB12" s="18" t="s">
        <v>79</v>
      </c>
      <c r="AC12" s="18" t="s">
        <v>64</v>
      </c>
    </row>
    <row r="13" spans="2:29" ht="207.6" customHeight="1" x14ac:dyDescent="0.3">
      <c r="B13" s="18" t="s">
        <v>74</v>
      </c>
      <c r="C13" s="19" t="s">
        <v>73</v>
      </c>
      <c r="D13" s="18" t="s">
        <v>62</v>
      </c>
      <c r="E13" s="19" t="s">
        <v>75</v>
      </c>
      <c r="F13" s="18" t="s">
        <v>85</v>
      </c>
      <c r="G13" s="19" t="s">
        <v>59</v>
      </c>
      <c r="H13" s="18" t="s">
        <v>67</v>
      </c>
      <c r="I13" s="18" t="s">
        <v>60</v>
      </c>
      <c r="J13" s="19" t="s">
        <v>61</v>
      </c>
      <c r="K13" s="19" t="s">
        <v>70</v>
      </c>
      <c r="L13" s="18" t="s">
        <v>81</v>
      </c>
      <c r="M13" s="20">
        <f t="shared" si="0"/>
        <v>4750000</v>
      </c>
      <c r="N13" s="20">
        <v>4750000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1">
        <v>0</v>
      </c>
      <c r="W13" s="20" t="s">
        <v>66</v>
      </c>
      <c r="X13" s="20">
        <v>19546306.620000001</v>
      </c>
      <c r="Y13" s="18" t="s">
        <v>78</v>
      </c>
      <c r="Z13" s="18" t="s">
        <v>63</v>
      </c>
      <c r="AA13" s="22">
        <v>45321</v>
      </c>
      <c r="AB13" s="18" t="s">
        <v>79</v>
      </c>
      <c r="AC13" s="18" t="s">
        <v>64</v>
      </c>
    </row>
    <row r="14" spans="2:29" ht="207" customHeight="1" x14ac:dyDescent="0.3">
      <c r="B14" s="18" t="s">
        <v>76</v>
      </c>
      <c r="C14" s="19" t="s">
        <v>77</v>
      </c>
      <c r="D14" s="18" t="s">
        <v>62</v>
      </c>
      <c r="E14" s="19" t="s">
        <v>75</v>
      </c>
      <c r="F14" s="18" t="s">
        <v>86</v>
      </c>
      <c r="G14" s="19" t="s">
        <v>59</v>
      </c>
      <c r="H14" s="18" t="s">
        <v>67</v>
      </c>
      <c r="I14" s="18" t="s">
        <v>60</v>
      </c>
      <c r="J14" s="19" t="s">
        <v>61</v>
      </c>
      <c r="K14" s="19" t="s">
        <v>70</v>
      </c>
      <c r="L14" s="18" t="s">
        <v>82</v>
      </c>
      <c r="M14" s="20">
        <f t="shared" si="0"/>
        <v>250000</v>
      </c>
      <c r="N14" s="20">
        <v>250000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1">
        <v>0</v>
      </c>
      <c r="W14" s="20" t="s">
        <v>66</v>
      </c>
      <c r="X14" s="20">
        <v>1448396.38</v>
      </c>
      <c r="Y14" s="18" t="s">
        <v>78</v>
      </c>
      <c r="Z14" s="18" t="s">
        <v>63</v>
      </c>
      <c r="AA14" s="22">
        <v>45321</v>
      </c>
      <c r="AB14" s="18" t="s">
        <v>79</v>
      </c>
      <c r="AC14" s="18" t="s">
        <v>64</v>
      </c>
    </row>
    <row r="15" spans="2:29" ht="204" x14ac:dyDescent="0.3">
      <c r="B15" s="18" t="s">
        <v>88</v>
      </c>
      <c r="C15" s="19" t="s">
        <v>69</v>
      </c>
      <c r="D15" s="18" t="s">
        <v>62</v>
      </c>
      <c r="E15" s="19" t="s">
        <v>65</v>
      </c>
      <c r="F15" s="18" t="s">
        <v>95</v>
      </c>
      <c r="G15" s="19" t="s">
        <v>59</v>
      </c>
      <c r="H15" s="18" t="s">
        <v>67</v>
      </c>
      <c r="I15" s="18" t="s">
        <v>60</v>
      </c>
      <c r="J15" s="19" t="s">
        <v>61</v>
      </c>
      <c r="K15" s="19" t="s">
        <v>70</v>
      </c>
      <c r="L15" s="18" t="s">
        <v>87</v>
      </c>
      <c r="M15" s="20">
        <f t="shared" si="0"/>
        <v>2850000</v>
      </c>
      <c r="N15" s="20">
        <v>0</v>
      </c>
      <c r="O15" s="20">
        <v>0</v>
      </c>
      <c r="P15" s="20">
        <v>2850000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1">
        <v>0</v>
      </c>
      <c r="W15" s="20" t="s">
        <v>66</v>
      </c>
      <c r="X15" s="20">
        <v>11727783.970000001</v>
      </c>
      <c r="Y15" s="18" t="s">
        <v>63</v>
      </c>
      <c r="Z15" s="18" t="s">
        <v>63</v>
      </c>
      <c r="AA15" s="22">
        <v>45349</v>
      </c>
      <c r="AB15" s="18" t="s">
        <v>89</v>
      </c>
      <c r="AC15" s="18" t="s">
        <v>64</v>
      </c>
    </row>
    <row r="16" spans="2:29" ht="206.4" customHeight="1" x14ac:dyDescent="0.3">
      <c r="B16" s="18" t="s">
        <v>90</v>
      </c>
      <c r="C16" s="19" t="s">
        <v>72</v>
      </c>
      <c r="D16" s="18" t="s">
        <v>62</v>
      </c>
      <c r="E16" s="19" t="s">
        <v>65</v>
      </c>
      <c r="F16" s="18" t="s">
        <v>96</v>
      </c>
      <c r="G16" s="19" t="s">
        <v>59</v>
      </c>
      <c r="H16" s="18" t="s">
        <v>67</v>
      </c>
      <c r="I16" s="18" t="s">
        <v>60</v>
      </c>
      <c r="J16" s="19" t="s">
        <v>61</v>
      </c>
      <c r="K16" s="19" t="s">
        <v>70</v>
      </c>
      <c r="L16" s="18" t="s">
        <v>80</v>
      </c>
      <c r="M16" s="20">
        <f t="shared" si="0"/>
        <v>150000</v>
      </c>
      <c r="N16" s="20">
        <v>0</v>
      </c>
      <c r="O16" s="20">
        <v>0</v>
      </c>
      <c r="P16" s="20">
        <v>150000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1">
        <v>0</v>
      </c>
      <c r="W16" s="20" t="s">
        <v>66</v>
      </c>
      <c r="X16" s="20">
        <v>869037.83</v>
      </c>
      <c r="Y16" s="18" t="s">
        <v>63</v>
      </c>
      <c r="Z16" s="18" t="s">
        <v>63</v>
      </c>
      <c r="AA16" s="22">
        <v>45349</v>
      </c>
      <c r="AB16" s="18" t="s">
        <v>89</v>
      </c>
      <c r="AC16" s="18" t="s">
        <v>64</v>
      </c>
    </row>
    <row r="17" spans="2:29" ht="210" customHeight="1" x14ac:dyDescent="0.3">
      <c r="B17" s="18" t="s">
        <v>91</v>
      </c>
      <c r="C17" s="19" t="s">
        <v>73</v>
      </c>
      <c r="D17" s="18" t="s">
        <v>62</v>
      </c>
      <c r="E17" s="19" t="s">
        <v>75</v>
      </c>
      <c r="F17" s="18" t="s">
        <v>97</v>
      </c>
      <c r="G17" s="19" t="s">
        <v>59</v>
      </c>
      <c r="H17" s="18" t="s">
        <v>67</v>
      </c>
      <c r="I17" s="18" t="s">
        <v>60</v>
      </c>
      <c r="J17" s="19" t="s">
        <v>61</v>
      </c>
      <c r="K17" s="19" t="s">
        <v>70</v>
      </c>
      <c r="L17" s="18" t="s">
        <v>92</v>
      </c>
      <c r="M17" s="20">
        <f t="shared" si="0"/>
        <v>8550000</v>
      </c>
      <c r="N17" s="20">
        <v>8550000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1">
        <v>0</v>
      </c>
      <c r="W17" s="20" t="s">
        <v>66</v>
      </c>
      <c r="X17" s="20">
        <v>35183351.899999999</v>
      </c>
      <c r="Y17" s="18" t="s">
        <v>78</v>
      </c>
      <c r="Z17" s="18" t="s">
        <v>63</v>
      </c>
      <c r="AA17" s="22">
        <v>45349</v>
      </c>
      <c r="AB17" s="18" t="s">
        <v>89</v>
      </c>
      <c r="AC17" s="18" t="s">
        <v>64</v>
      </c>
    </row>
    <row r="18" spans="2:29" ht="207" customHeight="1" x14ac:dyDescent="0.3">
      <c r="B18" s="18" t="s">
        <v>93</v>
      </c>
      <c r="C18" s="19" t="s">
        <v>77</v>
      </c>
      <c r="D18" s="18" t="s">
        <v>62</v>
      </c>
      <c r="E18" s="19" t="s">
        <v>75</v>
      </c>
      <c r="F18" s="18" t="s">
        <v>98</v>
      </c>
      <c r="G18" s="19" t="s">
        <v>59</v>
      </c>
      <c r="H18" s="18" t="s">
        <v>67</v>
      </c>
      <c r="I18" s="18" t="s">
        <v>60</v>
      </c>
      <c r="J18" s="19" t="s">
        <v>61</v>
      </c>
      <c r="K18" s="19" t="s">
        <v>70</v>
      </c>
      <c r="L18" s="18" t="s">
        <v>94</v>
      </c>
      <c r="M18" s="20">
        <f t="shared" si="0"/>
        <v>450000</v>
      </c>
      <c r="N18" s="20">
        <v>450000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1">
        <v>0</v>
      </c>
      <c r="W18" s="20" t="s">
        <v>66</v>
      </c>
      <c r="X18" s="20">
        <v>2607113.4900000002</v>
      </c>
      <c r="Y18" s="18" t="s">
        <v>78</v>
      </c>
      <c r="Z18" s="18" t="s">
        <v>63</v>
      </c>
      <c r="AA18" s="22">
        <v>45349</v>
      </c>
      <c r="AB18" s="18" t="s">
        <v>89</v>
      </c>
      <c r="AC18" s="18" t="s">
        <v>64</v>
      </c>
    </row>
  </sheetData>
  <mergeCells count="28">
    <mergeCell ref="W1:AB1"/>
    <mergeCell ref="J3:V3"/>
    <mergeCell ref="B5:AB5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AC7:AC9"/>
    <mergeCell ref="N8:Q8"/>
    <mergeCell ref="R8:R9"/>
    <mergeCell ref="S8:S9"/>
    <mergeCell ref="T8:T9"/>
    <mergeCell ref="V8:V9"/>
    <mergeCell ref="W7:W9"/>
    <mergeCell ref="X7:X9"/>
    <mergeCell ref="Y7:Y9"/>
    <mergeCell ref="Z7:Z9"/>
    <mergeCell ref="AA7:AA9"/>
    <mergeCell ref="AB7:AB9"/>
    <mergeCell ref="N7:V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6"/>
  <sheetViews>
    <sheetView topLeftCell="F9" zoomScaleNormal="100" workbookViewId="0">
      <selection activeCell="E11" sqref="E11"/>
    </sheetView>
  </sheetViews>
  <sheetFormatPr defaultRowHeight="15" customHeight="1" x14ac:dyDescent="0.3"/>
  <cols>
    <col min="2" max="2" width="13.5546875" customWidth="1"/>
    <col min="3" max="4" width="11.5546875" customWidth="1"/>
    <col min="5" max="6" width="13.5546875" customWidth="1"/>
    <col min="7" max="9" width="13.21875" customWidth="1"/>
    <col min="10" max="10" width="10.5546875" customWidth="1"/>
    <col min="11" max="11" width="15.21875" customWidth="1"/>
    <col min="12" max="12" width="12.21875" customWidth="1"/>
    <col min="13" max="13" width="11.44140625" customWidth="1"/>
    <col min="14" max="17" width="10" customWidth="1"/>
    <col min="18" max="18" width="12.44140625" customWidth="1"/>
    <col min="19" max="21" width="10.21875" customWidth="1"/>
    <col min="22" max="22" width="12.44140625" customWidth="1"/>
    <col min="23" max="23" width="10.44140625" customWidth="1"/>
    <col min="24" max="24" width="10.5546875" customWidth="1"/>
    <col min="25" max="25" width="15.77734375" customWidth="1"/>
    <col min="26" max="26" width="12.77734375" customWidth="1"/>
    <col min="27" max="28" width="11.21875" customWidth="1"/>
    <col min="29" max="29" width="10.44140625" customWidth="1"/>
  </cols>
  <sheetData>
    <row r="1" spans="2:29" ht="96" customHeight="1" x14ac:dyDescent="0.3">
      <c r="W1" s="38" t="s">
        <v>58</v>
      </c>
      <c r="X1" s="39"/>
      <c r="Y1" s="39"/>
      <c r="Z1" s="39"/>
      <c r="AA1" s="39"/>
      <c r="AB1" s="39"/>
    </row>
    <row r="2" spans="2:29" ht="19.5" customHeight="1" x14ac:dyDescent="0.3">
      <c r="W2" s="9"/>
      <c r="X2" s="9"/>
      <c r="Y2" s="9"/>
      <c r="Z2" s="9"/>
      <c r="AA2" s="9"/>
      <c r="AB2" s="9"/>
    </row>
    <row r="3" spans="2:29" ht="15.6" x14ac:dyDescent="0.3">
      <c r="J3" s="40" t="s">
        <v>0</v>
      </c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</row>
    <row r="5" spans="2:29" ht="15.6" x14ac:dyDescent="0.3">
      <c r="B5" s="42" t="s">
        <v>1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2:29" ht="15.6" x14ac:dyDescent="0.3">
      <c r="B6" s="1"/>
    </row>
    <row r="7" spans="2:29" ht="27.75" customHeight="1" x14ac:dyDescent="0.3">
      <c r="B7" s="37" t="s">
        <v>2</v>
      </c>
      <c r="C7" s="37" t="s">
        <v>3</v>
      </c>
      <c r="D7" s="29" t="s">
        <v>4</v>
      </c>
      <c r="E7" s="37" t="s">
        <v>5</v>
      </c>
      <c r="F7" s="29" t="s">
        <v>6</v>
      </c>
      <c r="G7" s="37" t="s">
        <v>7</v>
      </c>
      <c r="H7" s="29" t="s">
        <v>54</v>
      </c>
      <c r="I7" s="29" t="s">
        <v>8</v>
      </c>
      <c r="J7" s="37" t="s">
        <v>9</v>
      </c>
      <c r="K7" s="37" t="s">
        <v>10</v>
      </c>
      <c r="L7" s="37" t="s">
        <v>11</v>
      </c>
      <c r="M7" s="23" t="s">
        <v>12</v>
      </c>
      <c r="N7" s="33" t="s">
        <v>13</v>
      </c>
      <c r="O7" s="33"/>
      <c r="P7" s="33"/>
      <c r="Q7" s="33"/>
      <c r="R7" s="33"/>
      <c r="S7" s="33"/>
      <c r="T7" s="33"/>
      <c r="U7" s="33"/>
      <c r="V7" s="33"/>
      <c r="W7" s="33" t="s">
        <v>14</v>
      </c>
      <c r="X7" s="33" t="s">
        <v>15</v>
      </c>
      <c r="Y7" s="34" t="s">
        <v>16</v>
      </c>
      <c r="Z7" s="27" t="s">
        <v>17</v>
      </c>
      <c r="AA7" s="37" t="s">
        <v>18</v>
      </c>
      <c r="AB7" s="37" t="s">
        <v>19</v>
      </c>
      <c r="AC7" s="23" t="s">
        <v>20</v>
      </c>
    </row>
    <row r="8" spans="2:29" ht="27.75" customHeight="1" x14ac:dyDescent="0.3">
      <c r="B8" s="37"/>
      <c r="C8" s="37"/>
      <c r="D8" s="35"/>
      <c r="E8" s="37"/>
      <c r="F8" s="35"/>
      <c r="G8" s="37"/>
      <c r="H8" s="35"/>
      <c r="I8" s="35"/>
      <c r="J8" s="37"/>
      <c r="K8" s="37"/>
      <c r="L8" s="37"/>
      <c r="M8" s="23"/>
      <c r="N8" s="24" t="s">
        <v>21</v>
      </c>
      <c r="O8" s="25"/>
      <c r="P8" s="25"/>
      <c r="Q8" s="26"/>
      <c r="R8" s="27" t="s">
        <v>22</v>
      </c>
      <c r="S8" s="29" t="s">
        <v>23</v>
      </c>
      <c r="T8" s="31" t="s">
        <v>24</v>
      </c>
      <c r="U8" s="10"/>
      <c r="V8" s="31" t="s">
        <v>25</v>
      </c>
      <c r="W8" s="33"/>
      <c r="X8" s="33"/>
      <c r="Y8" s="35"/>
      <c r="Z8" s="36"/>
      <c r="AA8" s="37"/>
      <c r="AB8" s="37"/>
      <c r="AC8" s="23"/>
    </row>
    <row r="9" spans="2:29" ht="86.25" customHeight="1" x14ac:dyDescent="0.3">
      <c r="B9" s="37"/>
      <c r="C9" s="37"/>
      <c r="D9" s="30"/>
      <c r="E9" s="37"/>
      <c r="F9" s="30"/>
      <c r="G9" s="37"/>
      <c r="H9" s="30"/>
      <c r="I9" s="30"/>
      <c r="J9" s="37"/>
      <c r="K9" s="37"/>
      <c r="L9" s="37"/>
      <c r="M9" s="23"/>
      <c r="N9" s="13" t="s">
        <v>26</v>
      </c>
      <c r="O9" s="13" t="s">
        <v>27</v>
      </c>
      <c r="P9" s="13" t="s">
        <v>28</v>
      </c>
      <c r="Q9" s="13" t="s">
        <v>29</v>
      </c>
      <c r="R9" s="28"/>
      <c r="S9" s="30"/>
      <c r="T9" s="32"/>
      <c r="U9" s="11" t="s">
        <v>30</v>
      </c>
      <c r="V9" s="32"/>
      <c r="W9" s="33"/>
      <c r="X9" s="33"/>
      <c r="Y9" s="30"/>
      <c r="Z9" s="28"/>
      <c r="AA9" s="37"/>
      <c r="AB9" s="37"/>
      <c r="AC9" s="23"/>
    </row>
    <row r="10" spans="2:29" s="17" customFormat="1" ht="30.6" x14ac:dyDescent="0.3">
      <c r="B10" s="16">
        <v>1</v>
      </c>
      <c r="C10" s="16">
        <v>2</v>
      </c>
      <c r="D10" s="16">
        <v>3</v>
      </c>
      <c r="E10" s="16">
        <v>4</v>
      </c>
      <c r="F10" s="16">
        <v>5</v>
      </c>
      <c r="G10" s="16">
        <v>6</v>
      </c>
      <c r="H10" s="16">
        <v>7</v>
      </c>
      <c r="I10" s="16">
        <v>8</v>
      </c>
      <c r="J10" s="16">
        <v>9</v>
      </c>
      <c r="K10" s="16">
        <v>10</v>
      </c>
      <c r="L10" s="16">
        <v>11</v>
      </c>
      <c r="M10" s="16" t="s">
        <v>56</v>
      </c>
      <c r="N10" s="16">
        <v>13</v>
      </c>
      <c r="O10" s="16">
        <v>14</v>
      </c>
      <c r="P10" s="16">
        <v>15</v>
      </c>
      <c r="Q10" s="16">
        <v>16</v>
      </c>
      <c r="R10" s="16">
        <v>17</v>
      </c>
      <c r="S10" s="16">
        <v>18</v>
      </c>
      <c r="T10" s="16">
        <v>19</v>
      </c>
      <c r="U10" s="16">
        <v>20</v>
      </c>
      <c r="V10" s="16">
        <v>21</v>
      </c>
      <c r="W10" s="16">
        <v>22</v>
      </c>
      <c r="X10" s="16">
        <v>23</v>
      </c>
      <c r="Y10" s="16">
        <v>24</v>
      </c>
      <c r="Z10" s="16">
        <v>25</v>
      </c>
      <c r="AA10" s="16">
        <v>26</v>
      </c>
      <c r="AB10" s="16">
        <v>27</v>
      </c>
      <c r="AC10" s="16">
        <v>28</v>
      </c>
    </row>
    <row r="11" spans="2:29" ht="261.75" customHeight="1" x14ac:dyDescent="0.3">
      <c r="B11" s="12" t="s">
        <v>31</v>
      </c>
      <c r="C11" s="4" t="s">
        <v>32</v>
      </c>
      <c r="D11" s="12" t="s">
        <v>33</v>
      </c>
      <c r="E11" s="4" t="s">
        <v>34</v>
      </c>
      <c r="F11" s="5" t="s">
        <v>35</v>
      </c>
      <c r="G11" s="4" t="s">
        <v>36</v>
      </c>
      <c r="H11" s="5" t="s">
        <v>55</v>
      </c>
      <c r="I11" s="5" t="s">
        <v>37</v>
      </c>
      <c r="J11" s="4" t="s">
        <v>38</v>
      </c>
      <c r="K11" s="4" t="s">
        <v>39</v>
      </c>
      <c r="L11" s="5" t="s">
        <v>40</v>
      </c>
      <c r="M11" s="12" t="s">
        <v>57</v>
      </c>
      <c r="N11" s="12" t="s">
        <v>41</v>
      </c>
      <c r="O11" s="12" t="s">
        <v>41</v>
      </c>
      <c r="P11" s="12" t="s">
        <v>41</v>
      </c>
      <c r="Q11" s="12" t="s">
        <v>41</v>
      </c>
      <c r="R11" s="12" t="s">
        <v>42</v>
      </c>
      <c r="S11" s="5" t="s">
        <v>43</v>
      </c>
      <c r="T11" s="5" t="s">
        <v>44</v>
      </c>
      <c r="U11" s="5" t="s">
        <v>45</v>
      </c>
      <c r="V11" s="14" t="s">
        <v>46</v>
      </c>
      <c r="W11" s="5" t="s">
        <v>47</v>
      </c>
      <c r="X11" s="5" t="s">
        <v>48</v>
      </c>
      <c r="Y11" s="12" t="s">
        <v>49</v>
      </c>
      <c r="Z11" s="12" t="s">
        <v>50</v>
      </c>
      <c r="AA11" s="4" t="s">
        <v>51</v>
      </c>
      <c r="AB11" s="4" t="s">
        <v>52</v>
      </c>
      <c r="AC11" s="5" t="s">
        <v>53</v>
      </c>
    </row>
    <row r="12" spans="2:29" ht="14.4" x14ac:dyDescent="0.3">
      <c r="B12" s="3"/>
      <c r="C12" s="3"/>
      <c r="D12" s="3"/>
      <c r="E12" s="3"/>
      <c r="F12" s="3"/>
      <c r="G12" s="3"/>
      <c r="H12" s="1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2:29" ht="14.4" x14ac:dyDescent="0.3">
      <c r="B13" s="3"/>
      <c r="C13" s="3"/>
      <c r="D13" s="3"/>
      <c r="E13" s="3"/>
      <c r="F13" s="3"/>
      <c r="G13" s="3"/>
      <c r="H13" s="1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2:29" ht="14.4" x14ac:dyDescent="0.3">
      <c r="B14" s="2"/>
    </row>
    <row r="16" spans="2:29" ht="14.55" customHeight="1" x14ac:dyDescent="0.3">
      <c r="E16" s="6"/>
      <c r="F16" s="6"/>
      <c r="G16" s="7"/>
      <c r="H16" s="7"/>
      <c r="I16" s="7"/>
      <c r="J16" s="7"/>
      <c r="K16" s="43"/>
      <c r="L16" s="43"/>
      <c r="M16" s="43"/>
      <c r="N16" s="43"/>
      <c r="O16" s="43"/>
      <c r="P16" s="43"/>
      <c r="Q16" s="43"/>
      <c r="R16" s="43"/>
      <c r="W16" s="8"/>
      <c r="X16" s="8"/>
    </row>
  </sheetData>
  <mergeCells count="29">
    <mergeCell ref="E7:E9"/>
    <mergeCell ref="R8:R9"/>
    <mergeCell ref="S8:S9"/>
    <mergeCell ref="T8:T9"/>
    <mergeCell ref="V8:V9"/>
    <mergeCell ref="N8:Q8"/>
    <mergeCell ref="I7:I9"/>
    <mergeCell ref="H7:H9"/>
    <mergeCell ref="Z7:Z9"/>
    <mergeCell ref="AC7:AC9"/>
    <mergeCell ref="F7:F9"/>
    <mergeCell ref="K16:R16"/>
    <mergeCell ref="J3:V3"/>
    <mergeCell ref="W1:AB1"/>
    <mergeCell ref="K7:K9"/>
    <mergeCell ref="L7:L9"/>
    <mergeCell ref="Y7:Y9"/>
    <mergeCell ref="B5:AB5"/>
    <mergeCell ref="X7:X9"/>
    <mergeCell ref="AA7:AA9"/>
    <mergeCell ref="AB7:AB9"/>
    <mergeCell ref="G7:G9"/>
    <mergeCell ref="J7:J9"/>
    <mergeCell ref="M7:M9"/>
    <mergeCell ref="N7:V7"/>
    <mergeCell ref="W7:W9"/>
    <mergeCell ref="B7:B9"/>
    <mergeCell ref="C7:C9"/>
    <mergeCell ref="D7:D9"/>
  </mergeCells>
  <dataValidations count="1">
    <dataValidation type="list" allowBlank="1" showInputMessage="1" showErrorMessage="1" sqref="H12:H13" xr:uid="{BFE77D9A-71C3-4425-AD37-A08DBCE5DFB5}">
      <formula1>"Viešasis, Privatusis"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Neregistruotinas dokumentas (CPVA)" ma:contentTypeID="0x010100CB82DDBF60804FB48BD1C67AAF642D1900BB24D1E11F214E00871E391B92686D0D00A9C2DA9DCC01704A8A3183344DA7A673" ma:contentTypeVersion="38" ma:contentTypeDescription="" ma:contentTypeScope="" ma:versionID="66db62a0ab22c60b4afdcac515867d1d">
  <xsd:schema xmlns:xsd="http://www.w3.org/2001/XMLSchema" xmlns:xs="http://www.w3.org/2001/XMLSchema" xmlns:p="http://schemas.microsoft.com/office/2006/metadata/properties" xmlns:ns2="028236e2-f653-4d19-ab67-4d06a9145e0c" xmlns:ns3="30557e7b-17fb-4d0a-a598-62d7221fe872" xmlns:ns4="4b2e9d09-07c5-42d4-ad0a-92e216c40b99" xmlns:ns5="6984325f-dd1c-464f-8ce9-7726c4dfbb09" targetNamespace="http://schemas.microsoft.com/office/2006/metadata/properties" ma:root="true" ma:fieldsID="9f462bbbea09014ed1aef4817bc37ba5" ns2:_="" ns3:_="" ns4:_="" ns5:_="">
    <xsd:import namespace="028236e2-f653-4d19-ab67-4d06a9145e0c"/>
    <xsd:import namespace="30557e7b-17fb-4d0a-a598-62d7221fe872"/>
    <xsd:import namespace="4b2e9d09-07c5-42d4-ad0a-92e216c40b99"/>
    <xsd:import namespace="6984325f-dd1c-464f-8ce9-7726c4dfbb09"/>
    <xsd:element name="properties">
      <xsd:complexType>
        <xsd:sequence>
          <xsd:element name="documentManagement">
            <xsd:complexType>
              <xsd:all>
                <xsd:element ref="ns2:DmsIntegrSystemID" minOccurs="0"/>
                <xsd:element ref="ns2:DmsIntegrSystemObjectID" minOccurs="0"/>
                <xsd:element ref="ns2:DmsIntegrParams" minOccurs="0"/>
                <xsd:element ref="ns2:DmsManualSign" minOccurs="0"/>
                <xsd:element ref="ns2:DmsCPVAProject" minOccurs="0"/>
                <xsd:element ref="ns2:DmsAddresseeSendingType" minOccurs="0"/>
                <xsd:element ref="ns3:DmsCPVAClassification"/>
                <xsd:element ref="ns2:DmsPageCount" minOccurs="0"/>
                <xsd:element ref="ns2:DmsAnnexCount" minOccurs="0"/>
                <xsd:element ref="ns2:DmsCase" minOccurs="0"/>
                <xsd:element ref="ns2:DmsCPVAExtraCases" minOccurs="0"/>
                <xsd:element ref="ns2:DmsDocRelated" minOccurs="0"/>
                <xsd:element ref="ns4:DmsDocRelatedDocPrep" minOccurs="0"/>
                <xsd:element ref="ns2:DmsPreparationUpn" minOccurs="0"/>
                <xsd:element ref="ns2:DmsEDoc" minOccurs="0"/>
                <xsd:element ref="ns2:DmsOrganizer"/>
                <xsd:element ref="ns2:DmsNotes" minOccurs="0"/>
                <xsd:element ref="ns2:DmsCoordinators" minOccurs="0"/>
                <xsd:element ref="ns2:DmsVisers" minOccurs="0"/>
                <xsd:element ref="ns2:DmsSigners" minOccurs="0"/>
                <xsd:element ref="ns4:DmsCoordinationNotes" minOccurs="0"/>
                <xsd:element ref="ns4:DmsAlignmentNotes" minOccurs="0"/>
                <xsd:element ref="ns4:DmsSigningNotes" minOccurs="0"/>
                <xsd:element ref="ns4:DmsCPVAProjectNumber" minOccurs="0"/>
                <xsd:element ref="ns4:DmsCPVAProjectTitle" minOccurs="0"/>
                <xsd:element ref="ns4:DmsCPVAProjectExecutor" minOccurs="0"/>
                <xsd:element ref="ns3:DmsCPVAProcessNumber" minOccurs="0"/>
                <xsd:element ref="ns2:DmsSendingType" minOccurs="0"/>
                <xsd:element ref="ns4:DmsDocSourceItemGuid" minOccurs="0"/>
                <xsd:element ref="ns2:DmsAddressee" minOccurs="0"/>
                <xsd:element ref="ns2:DmsDocSpecification" minOccurs="0"/>
                <xsd:element ref="ns5:DmsPermissionsUsers" minOccurs="0"/>
                <xsd:element ref="ns5:DmsPermissionsConfid" minOccurs="0"/>
                <xsd:element ref="ns5:DmsPermissionsFlags" minOccurs="0"/>
                <xsd:element ref="ns3:DmsCPVADocSector" minOccurs="0"/>
                <xsd:element ref="ns4:DmsApprovalNotes" minOccurs="0"/>
                <xsd:element ref="ns3:e60ee4271ca74d28a1640aed29de29ee" minOccurs="0"/>
                <xsd:element ref="ns3:TaxCatchAllLabel" minOccurs="0"/>
                <xsd:element ref="ns2:DmsCommChanPerm" minOccurs="0"/>
                <xsd:element ref="ns2:DmsApprovers" minOccurs="0"/>
                <xsd:element ref="ns5:l147fb48607b4e619de8aa3cfe4ff31a" minOccurs="0"/>
                <xsd:element ref="ns5:DmsPermissionsProxyFileUsers" minOccurs="0"/>
                <xsd:element ref="ns3:bef85333021544dbbbb8b847b70284cc" minOccurs="0"/>
                <xsd:element ref="ns3:o3cb2451d6904553a72e202c291dd6d8" minOccurs="0"/>
                <xsd:element ref="ns3:h5d7dfff98a247c1954587ec9b17d55b" minOccurs="0"/>
                <xsd:element ref="ns3:TaxCatchAll" minOccurs="0"/>
                <xsd:element ref="ns2:DmsFamiliarizedPeopleList" minOccurs="0"/>
                <xsd:element ref="ns4:DmsDocPrepAdocType" minOccurs="0"/>
                <xsd:element ref="ns3:DMSESignLevel" minOccurs="0"/>
                <xsd:element ref="ns3:DMSESign1LevelDate" minOccurs="0"/>
                <xsd:element ref="ns3:DMSESign2LevelDate" minOccurs="0"/>
                <xsd:element ref="ns3:DMSESignError" minOccurs="0"/>
                <xsd:element ref="ns3:DMSESignState" minOccurs="0"/>
                <xsd:element ref="ns3:DMSESignExpirationDate" minOccurs="0"/>
                <xsd:element ref="ns3:DmsAllCa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236e2-f653-4d19-ab67-4d06a9145e0c" elementFormDefault="qualified">
    <xsd:import namespace="http://schemas.microsoft.com/office/2006/documentManagement/types"/>
    <xsd:import namespace="http://schemas.microsoft.com/office/infopath/2007/PartnerControls"/>
    <xsd:element name="DmsIntegrSystemID" ma:index="1" nillable="true" ma:displayName="Integruojamos sistemos ID" ma:description="" ma:internalName="DmsIntegrSystemID">
      <xsd:simpleType>
        <xsd:restriction base="dms:Text"/>
      </xsd:simpleType>
    </xsd:element>
    <xsd:element name="DmsIntegrSystemObjectID" ma:index="2" nillable="true" ma:displayName="Integruojamos sistemos objekto ID" ma:description="" ma:internalName="DmsIntegrSystemObjectID">
      <xsd:simpleType>
        <xsd:restriction base="dms:Text"/>
      </xsd:simpleType>
    </xsd:element>
    <xsd:element name="DmsIntegrParams" ma:index="3" nillable="true" ma:displayName="Integracijos parametrai" ma:description="" ma:internalName="DmsIntegrParams">
      <xsd:simpleType>
        <xsd:restriction base="dms:Note"/>
      </xsd:simpleType>
    </xsd:element>
    <xsd:element name="DmsManualSign" ma:index="4" nillable="true" ma:displayName="Pasirašymas fiziniu parašu" ma:description="" ma:internalName="DmsManualSign">
      <xsd:simpleType>
        <xsd:restriction base="dms:Boolean"/>
      </xsd:simpleType>
    </xsd:element>
    <xsd:element name="DmsCPVAProject" ma:index="5" nillable="true" ma:displayName="Projektas" ma:description="" ma:internalName="DmsCPVAProject">
      <xsd:simpleType>
        <xsd:restriction base="dms:Note"/>
      </xsd:simpleType>
    </xsd:element>
    <xsd:element name="DmsAddresseeSendingType" ma:index="6" nillable="true" ma:displayName="Adresatai" ma:description="" ma:internalName="DmsAddresseeSendingType" ma:readOnly="false">
      <xsd:simpleType>
        <xsd:restriction base="dms:Note"/>
      </xsd:simpleType>
    </xsd:element>
    <xsd:element name="DmsPageCount" ma:index="10" nillable="true" ma:displayName="Lapų sk." ma:description="" ma:internalName="DmsPageCount">
      <xsd:simpleType>
        <xsd:restriction base="dms:Text">
          <xsd:maxLength value="255"/>
        </xsd:restriction>
      </xsd:simpleType>
    </xsd:element>
    <xsd:element name="DmsAnnexCount" ma:index="11" nillable="true" ma:displayName="Priedų sk." ma:description="" ma:internalName="DmsAnnexCount">
      <xsd:simpleType>
        <xsd:restriction base="dms:Text">
          <xsd:maxLength value="255"/>
        </xsd:restriction>
      </xsd:simpleType>
    </xsd:element>
    <xsd:element name="DmsCase" ma:index="12" nillable="true" ma:displayName="Dokumentas susijęs su byla" ma:default="" ma:description="Priskirtos bylos indeksas" ma:list="15a44348-285a-447f-a4c4-fe1971acec48" ma:internalName="DmsCase" ma:showField="DmsCaseFullTitle" ma:web="a843bbba-5665-4b5f-aacc-cdcb1c804839">
      <xsd:simpleType>
        <xsd:restriction base="dms:Lookup"/>
      </xsd:simpleType>
    </xsd:element>
    <xsd:element name="DmsCPVAExtraCases" ma:index="13" nillable="true" ma:displayName="Kopijų bylos" ma:default="" ma:description="Bylos, kuriose įdėtos dokumento kopijos" ma:list="15a44348-285a-447f-a4c4-fe1971acec48" ma:internalName="DmsCPVAExtraCases" ma:showField="DmsCaseFullTitle" ma:web="a843bbba-5665-4b5f-aacc-cdcb1c804839">
      <xsd:simpleType>
        <xsd:restriction base="dms:Unknown"/>
      </xsd:simpleType>
    </xsd:element>
    <xsd:element name="DmsDocRelated" ma:index="14" nillable="true" ma:displayName="Susiję dokumentai" ma:description="" ma:internalName="DmsDocRelated">
      <xsd:simpleType>
        <xsd:restriction base="dms:Note"/>
      </xsd:simpleType>
    </xsd:element>
    <xsd:element name="DmsPreparationUpn" ma:index="16" nillable="true" ma:displayName="Rengimo UPN" ma:description="Dokumento rengimo unikalus paieškos numeris" ma:internalName="DmsPreparationUpn">
      <xsd:simpleType>
        <xsd:restriction base="dms:Text"/>
      </xsd:simpleType>
    </xsd:element>
    <xsd:element name="DmsEDoc" ma:index="17" nillable="true" ma:displayName="El. dokumentas" ma:description="Požymis, ar naudojamas el. parašas" ma:internalName="DmsEDoc">
      <xsd:simpleType>
        <xsd:restriction base="dms:Boolean"/>
      </xsd:simpleType>
    </xsd:element>
    <xsd:element name="DmsOrganizer" ma:index="18" ma:displayName="Rengėjas" ma:description="" ma:list="UserInfo" ma:SharePointGroup="0" ma:internalName="DmsOrganiz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msNotes" ma:index="20" nillable="true" ma:displayName="Pastabos" ma:description="" ma:internalName="DmsNotes">
      <xsd:simpleType>
        <xsd:restriction base="dms:Note"/>
      </xsd:simpleType>
    </xsd:element>
    <xsd:element name="DmsCoordinators" ma:index="21" nillable="true" ma:displayName="Derintojai" ma:description="" ma:list="UserInfo" ma:SharePointGroup="0" ma:internalName="DmsCoordinat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msVisers" ma:index="22" nillable="true" ma:displayName="Vizuotojai" ma:description="" ma:list="UserInfo" ma:SharePointGroup="0" ma:internalName="DmsVis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msSigners" ma:index="23" nillable="true" ma:displayName="Pasirašiusieji" ma:description="" ma:list="UserInfo" ma:SharePointGroup="0" ma:internalName="DmsSign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msSendingType" ma:index="31" nillable="true" ma:displayName="Siuntimo būdas" ma:default="8" ma:description="" ma:list="17168488-bff4-45a6-9ca3-085f451b8026" ma:internalName="DmsSendingType" ma:readOnly="false" ma:showField="Title" ma:web="30557e7b-17fb-4d0a-a598-62d7221fe872">
      <xsd:simpleType>
        <xsd:restriction base="dms:Unknown"/>
      </xsd:simpleType>
    </xsd:element>
    <xsd:element name="DmsAddressee" ma:index="33" nillable="true" ma:displayName="Adresatai" ma:description="" ma:list="63bbc08d-ae8e-438d-a30c-a3e5894b787f" ma:internalName="DmsAddressee" ma:readOnly="false" ma:showField="Title" ma:web="30557e7b-17fb-4d0a-a598-62d7221fe872">
      <xsd:simpleType>
        <xsd:restriction base="dms:Unknown"/>
      </xsd:simpleType>
    </xsd:element>
    <xsd:element name="DmsDocSpecification" ma:index="34" nillable="true" ma:displayName="Patikslinimas" ma:description="Sudarytojo patikslinimas" ma:internalName="DmsDocSpecification" ma:readOnly="false">
      <xsd:simpleType>
        <xsd:restriction base="dms:Note"/>
      </xsd:simpleType>
    </xsd:element>
    <xsd:element name="DmsCommChanPerm" ma:index="46" nillable="true" ma:displayName="DmsCommChanPerm" ma:description="" ma:hidden="true" ma:internalName="DmsCommChanPerm">
      <xsd:simpleType>
        <xsd:restriction base="dms:Note"/>
      </xsd:simpleType>
    </xsd:element>
    <xsd:element name="DmsApprovers" ma:index="48" nillable="true" ma:displayName="Tvirtintojai" ma:description="" ma:hidden="true" ma:list="UserInfo" ma:SharePointGroup="0" ma:internalName="DmsApprover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msFamiliarizedPeopleList" ma:index="59" nillable="true" ma:displayName="Susipažino" ma:description="" ma:hidden="true" ma:internalName="DmsFamiliarizedPeopleList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57e7b-17fb-4d0a-a598-62d7221fe872" elementFormDefault="qualified">
    <xsd:import namespace="http://schemas.microsoft.com/office/2006/documentManagement/types"/>
    <xsd:import namespace="http://schemas.microsoft.com/office/infopath/2007/PartnerControls"/>
    <xsd:element name="DmsCPVAClassification" ma:index="7" ma:displayName="Klasifikacija" ma:description="" ma:internalName="DmsCPVAClassification" ma:readOnly="false">
      <xsd:simpleType>
        <xsd:restriction base="dms:Note"/>
      </xsd:simpleType>
    </xsd:element>
    <xsd:element name="DmsCPVAProcessNumber" ma:index="30" nillable="true" ma:displayName="Proceso numeris" ma:description="" ma:internalName="DmsCPVAProcessNumber">
      <xsd:simpleType>
        <xsd:restriction base="dms:Text"/>
      </xsd:simpleType>
    </xsd:element>
    <xsd:element name="DmsCPVADocSector" ma:index="41" nillable="true" ma:displayName="Sektorius" ma:description="" ma:hidden="true" ma:internalName="DmsCPVADocSector" ma:readOnly="false">
      <xsd:simpleType>
        <xsd:restriction base="dms:Note"/>
      </xsd:simpleType>
    </xsd:element>
    <xsd:element name="e60ee4271ca74d28a1640aed29de29ee" ma:index="43" nillable="true" ma:taxonomy="true" ma:internalName="e60ee4271ca74d28a1640aed29de29ee" ma:taxonomyFieldName="DmsOrganizerDivision" ma:displayName="Rengėjo padalinys" ma:default="" ma:fieldId="{e60ee427-1ca7-4d28-a164-0aed29de29ee}" ma:sspId="b2555cf0-0564-4770-b2d4-ae27c058c85a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5" nillable="true" ma:displayName="Taxonomy Catch All stulpelis1" ma:hidden="true" ma:list="{7a7fffda-a6b9-4794-b223-b310d92717fb}" ma:internalName="TaxCatchAllLabel" ma:readOnly="true" ma:showField="CatchAllDataLabel" ma:web="30557e7b-17fb-4d0a-a598-62d7221fe8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ef85333021544dbbbb8b847b70284cc" ma:index="54" nillable="true" ma:taxonomy="true" ma:internalName="bef85333021544dbbbb8b847b70284cc" ma:taxonomyFieldName="DmsCPVADocProgram" ma:displayName="DmsCPVADocProgram" ma:readOnly="false" ma:default="" ma:fieldId="{bef85333-0215-44db-bbb8-b847b70284cc}" ma:taxonomyMulti="true" ma:sspId="b2555cf0-0564-4770-b2d4-ae27c058c85a" ma:termSetId="ace5a6fe-7e6e-4eff-80de-b6805ecf53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3cb2451d6904553a72e202c291dd6d8" ma:index="56" nillable="true" ma:taxonomy="true" ma:internalName="o3cb2451d6904553a72e202c291dd6d8" ma:taxonomyFieldName="DmsCPVADocSubtype" ma:displayName="DmsCPVADocSubtype" ma:readOnly="false" ma:default="" ma:fieldId="{83cb2451-d690-4553-a72e-202c291dd6d8}" ma:taxonomyMulti="true" ma:sspId="b2555cf0-0564-4770-b2d4-ae27c058c85a" ma:termSetId="ace5a6fe-7e6e-4eff-80de-b6805ecf53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d7dfff98a247c1954587ec9b17d55b" ma:index="57" nillable="true" ma:taxonomy="true" ma:internalName="h5d7dfff98a247c1954587ec9b17d55b" ma:taxonomyFieldName="DmsSendingDocType" ma:displayName="Dokumento rūšis" ma:readOnly="false" ma:default="" ma:fieldId="{15d7dfff-98a2-47c1-9545-87ec9b17d55b}" ma:taxonomyMulti="true" ma:sspId="b2555cf0-0564-4770-b2d4-ae27c058c85a" ma:termSetId="ace5a6fe-7e6e-4eff-80de-b6805ecf53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58" nillable="true" ma:displayName="Taxonomy Catch All stulpelis" ma:hidden="true" ma:list="{7a7fffda-a6b9-4794-b223-b310d92717fb}" ma:internalName="TaxCatchAll" ma:showField="CatchAllData" ma:web="30557e7b-17fb-4d0a-a598-62d7221fe8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MSESignLevel" ma:index="61" nillable="true" ma:displayName="El. parašo lygmuo" ma:internalName="DMSESignLevel">
      <xsd:simpleType>
        <xsd:restriction base="dms:Text"/>
      </xsd:simpleType>
    </xsd:element>
    <xsd:element name="DMSESign1LevelDate" ma:index="62" nillable="true" ma:displayName="Pirminės laiko žymos uždėjimo data" ma:format="DateOnly" ma:internalName="DMSESign1LevelDate">
      <xsd:simpleType>
        <xsd:restriction base="dms:DateTime"/>
      </xsd:simpleType>
    </xsd:element>
    <xsd:element name="DMSESign2LevelDate" ma:index="63" nillable="true" ma:displayName="Antrinės laiko žymos uždėjimo data" ma:format="DateOnly" ma:internalName="DMSESign2LevelDate">
      <xsd:simpleType>
        <xsd:restriction base="dms:DateTime"/>
      </xsd:simpleType>
    </xsd:element>
    <xsd:element name="DMSESignError" ma:index="64" nillable="true" ma:displayName="Klaidos pranešimas" ma:internalName="DMSESignError">
      <xsd:simpleType>
        <xsd:restriction base="dms:Note"/>
      </xsd:simpleType>
    </xsd:element>
    <xsd:element name="DMSESignState" ma:index="65" nillable="true" ma:displayName="El. parašo būsena" ma:internalName="DMSESignState">
      <xsd:simpleType>
        <xsd:restriction base="dms:Text"/>
      </xsd:simpleType>
    </xsd:element>
    <xsd:element name="DMSESignExpirationDate" ma:index="66" nillable="true" ma:displayName="Laiko žymų tarnybos sertifikato galiojimo pabaiga" ma:format="DateOnly" ma:internalName="DMSESignExpirationDate">
      <xsd:simpleType>
        <xsd:restriction base="dms:DateTime"/>
      </xsd:simpleType>
    </xsd:element>
    <xsd:element name="DmsAllCases" ma:index="67" nillable="true" ma:displayName="DmsAllCases" ma:hidden="true" ma:internalName="DmsAllCases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RelatedDocPrep" ma:index="15" nillable="true" ma:displayName="Rengimo aplinka" ma:description="" ma:internalName="DmsDocRelatedDocPrep">
      <xsd:simpleType>
        <xsd:restriction base="dms:Note"/>
      </xsd:simpleType>
    </xsd:element>
    <xsd:element name="DmsCoordinationNotes" ma:index="24" nillable="true" ma:displayName="Derinimo informacija" ma:description="" ma:internalName="DmsCoordinationNotes">
      <xsd:simpleType>
        <xsd:restriction base="dms:Note"/>
      </xsd:simpleType>
    </xsd:element>
    <xsd:element name="DmsAlignmentNotes" ma:index="25" nillable="true" ma:displayName="Vizavimo informacija" ma:description="" ma:internalName="DmsAlignmentNotes">
      <xsd:simpleType>
        <xsd:restriction base="dms:Note"/>
      </xsd:simpleType>
    </xsd:element>
    <xsd:element name="DmsSigningNotes" ma:index="26" nillable="true" ma:displayName="Pasirašymo informacija" ma:description="" ma:internalName="DmsSigningNotes">
      <xsd:simpleType>
        <xsd:restriction base="dms:Note"/>
      </xsd:simpleType>
    </xsd:element>
    <xsd:element name="DmsCPVAProjectNumber" ma:index="27" nillable="true" ma:displayName="Projekto numeris" ma:description="" ma:hidden="true" ma:internalName="DmsCPVAProjectNumber" ma:readOnly="false">
      <xsd:simpleType>
        <xsd:restriction base="dms:Note"/>
      </xsd:simpleType>
    </xsd:element>
    <xsd:element name="DmsCPVAProjectTitle" ma:index="28" nillable="true" ma:displayName="Projekto pavadinimas" ma:description="" ma:hidden="true" ma:internalName="DmsCPVAProjectTitle" ma:readOnly="false">
      <xsd:simpleType>
        <xsd:restriction base="dms:Note"/>
      </xsd:simpleType>
    </xsd:element>
    <xsd:element name="DmsCPVAProjectExecutor" ma:index="29" nillable="true" ma:displayName="Projekto vykdytojas" ma:description="" ma:hidden="true" ma:internalName="DmsCPVAProjectExecutor" ma:readOnly="false">
      <xsd:simpleType>
        <xsd:restriction base="dms:Note"/>
      </xsd:simpleType>
    </xsd:element>
    <xsd:element name="DmsDocSourceItemGuid" ma:index="32" nillable="true" ma:displayName="Šaltinio elemento unikalus id" ma:description="" ma:indexed="true" ma:internalName="DmsDocSourceItemGuid">
      <xsd:simpleType>
        <xsd:restriction base="dms:Text">
          <xsd:maxLength value="255"/>
        </xsd:restriction>
      </xsd:simpleType>
    </xsd:element>
    <xsd:element name="DmsApprovalNotes" ma:index="42" nillable="true" ma:displayName="Tvirtinimo informacija" ma:description="" ma:hidden="true" ma:internalName="DmsApprovalNotes" ma:readOnly="false">
      <xsd:simpleType>
        <xsd:restriction base="dms:Note"/>
      </xsd:simpleType>
    </xsd:element>
    <xsd:element name="DmsDocPrepAdocType" ma:index="60" nillable="true" ma:displayName="El. dokumento tipas" ma:default="-" ma:description="Pasirinkite elektroninio dokumento tipą" ma:hidden="true" ma:internalName="DmsDocPrepAdocType" ma:readOnly="false">
      <xsd:simpleType>
        <xsd:restriction base="dms:Choice">
          <xsd:enumeration value="-"/>
          <xsd:enumeration value="ADOC"/>
          <xsd:enumeration value="PDFLT"/>
          <xsd:enumeration value="PD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84325f-dd1c-464f-8ce9-7726c4dfbb09" elementFormDefault="qualified">
    <xsd:import namespace="http://schemas.microsoft.com/office/2006/documentManagement/types"/>
    <xsd:import namespace="http://schemas.microsoft.com/office/infopath/2007/PartnerControls"/>
    <xsd:element name="DmsPermissionsUsers" ma:index="35" nillable="true" ma:displayName="Redaguoti DVS teises" ma:internalName="DmsPermissionsUs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msPermissionsConfid" ma:index="37" nillable="true" ma:displayName="Konfidencialu" ma:internalName="DmsPermissionsConfid">
      <xsd:simpleType>
        <xsd:restriction base="dms:Boolean"/>
      </xsd:simpleType>
    </xsd:element>
    <xsd:element name="DmsPermissionsFlags" ma:index="38" nillable="true" ma:displayName="DVS Teisių žymos" ma:default=",SECFALSE," ma:internalName="DmsPermissionsFlags">
      <xsd:simpleType>
        <xsd:restriction base="dms:Text"/>
      </xsd:simpleType>
    </xsd:element>
    <xsd:element name="l147fb48607b4e619de8aa3cfe4ff31a" ma:index="49" nillable="true" ma:taxonomy="true" ma:internalName="l147fb48607b4e619de8aa3cfe4ff31a" ma:taxonomyFieldName="DmsPermissionsDivisions" ma:displayName="Teisės padaliniai" ma:fieldId="{5147fb48-607b-4e61-9de8-aa3cfe4ff31a}" ma:taxonomyMulti="true" ma:sspId="b2555cf0-0564-4770-b2d4-ae27c058c85a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msPermissionsProxyFileUsers" ma:index="51" nillable="true" ma:displayName="Teisės tarpiniai bylos vartotojai" ma:list="15a44348-285a-447f-a4c4-fe1971acec48" ma:internalName="DmsPermissionsProxyFileUsers" ma:readOnly="true" ma:showField="DmsPermissionsCaseUsers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7" ma:displayName="Turinio tipas"/>
        <xsd:element ref="dc:title" maxOccurs="1" ma:index="9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CommChanPerm xmlns="028236e2-f653-4d19-ab67-4d06a9145e0c" xsi:nil="true"/>
    <DmsPermissionsFlags xmlns="6984325f-dd1c-464f-8ce9-7726c4dfbb09">,SECTRUE,</DmsPermissionsFlags>
    <DmsPermissionsUsers xmlns="6984325f-dd1c-464f-8ce9-7726c4dfbb09">
      <UserInfo>
        <DisplayName>Indrė Jarmalavičienė</DisplayName>
        <AccountId>1280</AccountId>
        <AccountType/>
      </UserInfo>
      <UserInfo>
        <DisplayName>Violeta Pilvelienė</DisplayName>
        <AccountId>1279</AccountId>
        <AccountType/>
      </UserInfo>
      <UserInfo>
        <DisplayName>SHAREPOINT\system</DisplayName>
        <AccountId>1073741823</AccountId>
        <AccountType/>
      </UserInfo>
    </DmsPermissionsUsers>
    <o3cb2451d6904553a72e202c291dd6d8 xmlns="30557e7b-17fb-4d0a-a598-62d7221fe872">
      <Terms xmlns="http://schemas.microsoft.com/office/infopath/2007/PartnerControls"/>
    </o3cb2451d6904553a72e202c291dd6d8>
    <DmsDocPrepAdocType xmlns="4b2e9d09-07c5-42d4-ad0a-92e216c40b99">-</DmsDocPrepAdocType>
    <DmsIntegrParams xmlns="028236e2-f653-4d19-ab67-4d06a9145e0c" xsi:nil="true"/>
    <DMSESignError xmlns="30557e7b-17fb-4d0a-a598-62d7221fe872" xsi:nil="true"/>
    <DmsSigners xmlns="028236e2-f653-4d19-ab67-4d06a9145e0c">
      <UserInfo>
        <DisplayName/>
        <AccountId xsi:nil="true"/>
        <AccountType/>
      </UserInfo>
    </DmsSigners>
    <DmsCPVAExtraCases xmlns="028236e2-f653-4d19-ab67-4d06a9145e0c" xsi:nil="true"/>
    <DmsPreparationUpn xmlns="028236e2-f653-4d19-ab67-4d06a9145e0c">2024-504334</DmsPreparationUpn>
    <DmsFamiliarizedPeopleList xmlns="028236e2-f653-4d19-ab67-4d06a9145e0c" xsi:nil="true"/>
    <DmsManualSign xmlns="028236e2-f653-4d19-ab67-4d06a9145e0c">false</DmsManualSign>
    <DmsAddresseeSendingType xmlns="028236e2-f653-4d19-ab67-4d06a9145e0c">5924#13##2024-06-18 00:00;#</DmsAddresseeSendingType>
    <DmsEDoc xmlns="028236e2-f653-4d19-ab67-4d06a9145e0c" xsi:nil="true"/>
    <DmsCoordinationNotes xmlns="4b2e9d09-07c5-42d4-ad0a-92e216c40b99" xsi:nil="true"/>
    <DmsCPVAProjectNumber xmlns="4b2e9d09-07c5-42d4-ad0a-92e216c40b99">03-014-J-0001</DmsCPVAProjectNumber>
    <DmsSendingType xmlns="028236e2-f653-4d19-ab67-4d06a9145e0c">8</DmsSendingType>
    <DmsDocSourceItemGuid xmlns="4b2e9d09-07c5-42d4-ad0a-92e216c40b99" xsi:nil="true"/>
    <TaxCatchAll xmlns="30557e7b-17fb-4d0a-a598-62d7221fe872">
      <Value>3680</Value>
    </TaxCatchAll>
    <DMSESignExpirationDate xmlns="30557e7b-17fb-4d0a-a598-62d7221fe872" xsi:nil="true"/>
    <DmsNotes xmlns="028236e2-f653-4d19-ab67-4d06a9145e0c" xsi:nil="true"/>
    <DMSESign1LevelDate xmlns="30557e7b-17fb-4d0a-a598-62d7221fe872" xsi:nil="true"/>
    <DmsIntegrSystemID xmlns="028236e2-f653-4d19-ab67-4d06a9145e0c" xsi:nil="true"/>
    <DMSESignLevel xmlns="30557e7b-17fb-4d0a-a598-62d7221fe872" xsi:nil="true"/>
    <DMSESign2LevelDate xmlns="30557e7b-17fb-4d0a-a598-62d7221fe872" xsi:nil="true"/>
    <DmsAddressee xmlns="028236e2-f653-4d19-ab67-4d06a9145e0c" xsi:nil="true"/>
    <l147fb48607b4e619de8aa3cfe4ff31a xmlns="6984325f-dd1c-464f-8ce9-7726c4dfbb0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Energetikos ir aplinkos apsaugos projektų skyrius</TermName>
          <TermId xmlns="http://schemas.microsoft.com/office/infopath/2007/PartnerControls">66914be9-8437-476f-ab9d-874648d15705</TermId>
        </TermInfo>
      </Terms>
    </l147fb48607b4e619de8aa3cfe4ff31a>
    <DMSESignState xmlns="30557e7b-17fb-4d0a-a598-62d7221fe872" xsi:nil="true"/>
    <e60ee4271ca74d28a1640aed29de29ee xmlns="30557e7b-17fb-4d0a-a598-62d7221fe872">
      <Terms xmlns="http://schemas.microsoft.com/office/infopath/2007/PartnerControls"/>
    </e60ee4271ca74d28a1640aed29de29ee>
    <DmsCPVADocSector xmlns="30557e7b-17fb-4d0a-a598-62d7221fe872" xsi:nil="true"/>
    <DmsApprovalNotes xmlns="4b2e9d09-07c5-42d4-ad0a-92e216c40b99" xsi:nil="true"/>
    <DmsCase xmlns="028236e2-f653-4d19-ab67-4d06a9145e0c">109590</DmsCase>
    <DmsSigningNotes xmlns="4b2e9d09-07c5-42d4-ad0a-92e216c40b99" xsi:nil="true"/>
    <DmsCPVAProjectExecutor xmlns="4b2e9d09-07c5-42d4-ad0a-92e216c40b99">Lietuvos Respublikos aplinkos ministerijos Aplinkos projektų valdymo agentūra</DmsCPVAProjectExecutor>
    <DmsIntegrSystemObjectID xmlns="028236e2-f653-4d19-ab67-4d06a9145e0c" xsi:nil="true"/>
    <DmsCPVAProject xmlns="028236e2-f653-4d19-ab67-4d06a9145e0c">;#SP-03-014-J-0001;03-014-J-0001;Lietuvos Respublikos aplinkos ministerijos Aplinkos projektų valdymo agentūra;#</DmsCPVAProject>
    <DmsAlignmentNotes xmlns="4b2e9d09-07c5-42d4-ad0a-92e216c40b99">&lt;table border="1"&gt;
&lt;tr&gt;
&lt;td style="text-align&amp;#58;center;"&gt;&lt;b&gt;Nr.&lt;/b&gt;&lt;/td&gt;
&lt;td style="text-align&amp;#58;center;"&gt;&lt;b&gt;Vizuotojas&lt;/b&gt;&lt;/td&gt;
&lt;td style="text-align&amp;#58;center;"&gt;&lt;b&gt;Veiksmo atlikimo data ir laikas&lt;/b&gt;&lt;/td&gt;
&lt;td style="text-align&amp;#58;center;"&gt;&lt;b&gt;Vizavimo rezultatas&lt;/b&gt;&lt;/td&gt;
&lt;td style="text-align&amp;#58;center;"&gt;&lt;b&gt;Komentarai&lt;/b&gt;&lt;/td&gt;
&lt;/tr&gt;
&lt;tr&gt;
&lt;td style="text-align&amp;#58;center;"&gt;1&lt;/td&gt;
&lt;td&gt;Violeta Pilvelienė&lt;/td&gt;
&lt;td&gt;2024-06-19 15&amp;#58;34&amp;#58;01&lt;/td&gt;
&lt;td&gt;Vizuota&lt;/td&gt;
&lt;td&gt;&lt;/td&gt;
&lt;/tr&gt;
&lt;/table&gt;
</DmsAlignmentNotes>
    <DmsCPVAProcessNumber xmlns="30557e7b-17fb-4d0a-a598-62d7221fe872" xsi:nil="true"/>
    <DmsPageCount xmlns="028236e2-f653-4d19-ab67-4d06a9145e0c" xsi:nil="true"/>
    <DmsDocRelated xmlns="028236e2-f653-4d19-ab67-4d06a9145e0c" xsi:nil="true"/>
    <DmsDocRelatedDocPrep xmlns="4b2e9d09-07c5-42d4-ad0a-92e216c40b99" xsi:nil="true"/>
    <DmsCPVAProjectTitle xmlns="4b2e9d09-07c5-42d4-ad0a-92e216c40b99">Fizinių asmenų saulės elektrinių įrengimas namų ūkiuose</DmsCPVAProjectTitle>
    <h5d7dfff98a247c1954587ec9b17d55b xmlns="30557e7b-17fb-4d0a-a598-62d7221fe872">
      <Terms xmlns="http://schemas.microsoft.com/office/infopath/2007/PartnerControls"/>
    </h5d7dfff98a247c1954587ec9b17d55b>
    <DmsCPVAClassification xmlns="30557e7b-17fb-4d0a-a598-62d7221fe872">#64635e8b-ea39-4035-81de-5856cf97fee5#False##False#969c7b09-256b-43dd-9e6e-a39cff0119d9##;#</DmsCPVAClassification>
    <DmsOrganizer xmlns="028236e2-f653-4d19-ab67-4d06a9145e0c">
      <UserInfo>
        <DisplayName>Indrė Jarmalavičienė</DisplayName>
        <AccountId>1280</AccountId>
        <AccountType/>
      </UserInfo>
    </DmsOrganizer>
    <DmsVisers xmlns="028236e2-f653-4d19-ab67-4d06a9145e0c">
      <UserInfo>
        <DisplayName>Violeta Pilvelienė</DisplayName>
        <AccountId>1279</AccountId>
        <AccountType/>
      </UserInfo>
    </DmsVisers>
    <DmsDocSpecification xmlns="028236e2-f653-4d19-ab67-4d06a9145e0c" xsi:nil="true"/>
    <DmsApprovers xmlns="028236e2-f653-4d19-ab67-4d06a9145e0c">
      <UserInfo>
        <DisplayName/>
        <AccountId xsi:nil="true"/>
        <AccountType/>
      </UserInfo>
    </DmsApprovers>
    <DmsAnnexCount xmlns="028236e2-f653-4d19-ab67-4d06a9145e0c" xsi:nil="true"/>
    <DmsCoordinators xmlns="028236e2-f653-4d19-ab67-4d06a9145e0c">
      <UserInfo>
        <DisplayName/>
        <AccountId xsi:nil="true"/>
        <AccountType/>
      </UserInfo>
    </DmsCoordinators>
    <DmsPermissionsConfid xmlns="6984325f-dd1c-464f-8ce9-7726c4dfbb09">false</DmsPermissionsConfid>
    <bef85333021544dbbbb8b847b70284cc xmlns="30557e7b-17fb-4d0a-a598-62d7221fe872">
      <Terms xmlns="http://schemas.microsoft.com/office/infopath/2007/PartnerControls"/>
    </bef85333021544dbbbb8b847b70284cc>
    <DmsAllCases xmlns="30557e7b-17fb-4d0a-a598-62d7221fe87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FormUrls xmlns="http://schemas.microsoft.com/sharepoint/v3/contenttype/forms/url">
  <Display>/dvs/NotRegisteredDocs/Forms/RegDocDispForm.aspx</Display>
  <Edit>/dvs/NotRegisteredDocs/Forms/RegDocEditForm.aspx</Edit>
</FormUrls>
</file>

<file path=customXml/itemProps1.xml><?xml version="1.0" encoding="utf-8"?>
<ds:datastoreItem xmlns:ds="http://schemas.openxmlformats.org/officeDocument/2006/customXml" ds:itemID="{4348E708-060C-4850-B6DC-A078EE25E6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8236e2-f653-4d19-ab67-4d06a9145e0c"/>
    <ds:schemaRef ds:uri="30557e7b-17fb-4d0a-a598-62d7221fe872"/>
    <ds:schemaRef ds:uri="4b2e9d09-07c5-42d4-ad0a-92e216c40b99"/>
    <ds:schemaRef ds:uri="6984325f-dd1c-464f-8ce9-7726c4dfbb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3BB256-5494-4C81-AF95-638D7151C7F5}">
  <ds:schemaRefs>
    <ds:schemaRef ds:uri="http://schemas.microsoft.com/office/2006/metadata/properties"/>
    <ds:schemaRef ds:uri="http://schemas.microsoft.com/office/infopath/2007/PartnerControls"/>
    <ds:schemaRef ds:uri="028236e2-f653-4d19-ab67-4d06a9145e0c"/>
    <ds:schemaRef ds:uri="6984325f-dd1c-464f-8ce9-7726c4dfbb09"/>
    <ds:schemaRef ds:uri="30557e7b-17fb-4d0a-a598-62d7221fe872"/>
    <ds:schemaRef ds:uri="4b2e9d09-07c5-42d4-ad0a-92e216c40b99"/>
  </ds:schemaRefs>
</ds:datastoreItem>
</file>

<file path=customXml/itemProps3.xml><?xml version="1.0" encoding="utf-8"?>
<ds:datastoreItem xmlns:ds="http://schemas.openxmlformats.org/officeDocument/2006/customXml" ds:itemID="{6058A161-A21B-4791-8C71-9A416F8F980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C7BCD22-8AB0-4A90-9B96-D72E0DAF7D70}">
  <ds:schemaRefs>
    <ds:schemaRef ds:uri="http://schemas.microsoft.com/sharepoint/v3/contenttype/forms/ur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2024-01-17</vt:lpstr>
      <vt:lpstr>šablonas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014-J kvietimų planas_bendras taisytas</dc:title>
  <dc:subject/>
  <dc:creator>Zita Markevičienė</dc:creator>
  <cp:keywords/>
  <dc:description/>
  <cp:lastModifiedBy>Indrė Jarmalavičienė</cp:lastModifiedBy>
  <cp:revision/>
  <dcterms:created xsi:type="dcterms:W3CDTF">2022-01-31T19:03:43Z</dcterms:created>
  <dcterms:modified xsi:type="dcterms:W3CDTF">2024-06-26T07:17:37Z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0x010100CB82DDBF60804FB48BD1C67AAF642D1900BB24D1E11F214E00871E391B92686D0D00A9C2DA9DCC01704A8A3183344DA7A673</vt:lpwstr>
  </property>
  <property fmtid="{D5CDD505-2E9C-101B-9397-08002B2CF9AE}" pid="3" name="DmsPermissionsFlags">
    <vt:lpwstr>,SECTRUE,</vt:lpwstr>
  </property>
  <property fmtid="{D5CDD505-2E9C-101B-9397-08002B2CF9AE}" pid="4" name="DmsPermissionsDivisions">
    <vt:lpwstr>3680;#Energetikos ir aplinkos apsaugos projektų skyrius|66914be9-8437-476f-ab9d-874648d15705</vt:lpwstr>
  </property>
  <property fmtid="{D5CDD505-2E9C-101B-9397-08002B2CF9AE}" pid="5" name="DmsPermissionsUsers">
    <vt:lpwstr>1280;#Indrė Jarmalavičienė;#1279;#Violeta Pilvelienė</vt:lpwstr>
  </property>
  <property fmtid="{D5CDD505-2E9C-101B-9397-08002B2CF9AE}" pid="6" name="TaxCatchAll">
    <vt:lpwstr/>
  </property>
  <property fmtid="{D5CDD505-2E9C-101B-9397-08002B2CF9AE}" pid="7" name="DmsPermissionsConfid">
    <vt:bool>false</vt:bool>
  </property>
  <property fmtid="{D5CDD505-2E9C-101B-9397-08002B2CF9AE}" pid="8" name="DmsSendingDocType">
    <vt:lpwstr/>
  </property>
  <property fmtid="{D5CDD505-2E9C-101B-9397-08002B2CF9AE}" pid="9" name="DmsCPVADocSubtype">
    <vt:lpwstr/>
  </property>
  <property fmtid="{D5CDD505-2E9C-101B-9397-08002B2CF9AE}" pid="10" name="DmsCPVADocProgram">
    <vt:lpwstr/>
  </property>
  <property fmtid="{D5CDD505-2E9C-101B-9397-08002B2CF9AE}" pid="11" name="DmsOrganizerDivision">
    <vt:lpwstr/>
  </property>
</Properties>
</file>