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cpvalt-my.sharepoint.com/personal/u_morozovaite_cpva_lt/Documents/Documents/ES investicijų failai/Failai datomis/09 22/"/>
    </mc:Choice>
  </mc:AlternateContent>
  <xr:revisionPtr revIDLastSave="0" documentId="13_ncr:1_{CD622304-FFA4-4EE9-B93A-73DB5516FE51}" xr6:coauthVersionLast="47" xr6:coauthVersionMax="47" xr10:uidLastSave="{00000000-0000-0000-0000-000000000000}"/>
  <bookViews>
    <workbookView xWindow="1390" yWindow="1500" windowWidth="14400" windowHeight="7550" xr2:uid="{00000000-000D-0000-FFFF-FFFF00000000}"/>
  </bookViews>
  <sheets>
    <sheet name="Sheet1" sheetId="1" r:id="rId1"/>
  </sheets>
  <definedNames>
    <definedName name="_xlnm._FilterDatabase" localSheetId="0" hidden="1">Sheet1!$B$10:$AB$23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11" i="1"/>
</calcChain>
</file>

<file path=xl/sharedStrings.xml><?xml version="1.0" encoding="utf-8"?>
<sst xmlns="http://schemas.openxmlformats.org/spreadsheetml/2006/main" count="322" uniqueCount="84">
  <si>
    <r>
      <rPr>
        <sz val="11"/>
        <color rgb="FF000000"/>
        <rFont val="Times New Roman"/>
        <family val="1"/>
      </rPr>
      <t>FORMAI PRITARTA 
Tarpinstitucinės darbo grupės, sudarytos Lietuvos Respublikos finansų ministro 2021 m. birželio 11 d. įskymu Nr. 1K-219 "Dėl tarpinstitucinės darbo grupės sudarymo", 
2023 m. vasario 10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d. posėdžio protokolu Nr. 13
Jungtinių projektų valdymo proceso 1 priedas</t>
    </r>
  </si>
  <si>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</si>
  <si>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</si>
  <si>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</si>
  <si>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</si>
  <si>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</si>
  <si>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</si>
  <si>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</si>
  <si>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</si>
  <si>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</si>
  <si>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</si>
  <si>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</si>
  <si>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</si>
  <si>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</si>
  <si>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</si>
  <si>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</si>
  <si>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</si>
  <si>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</si>
  <si>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</si>
  <si>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</si>
  <si>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</si>
  <si>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</si>
  <si>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</si>
  <si>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</si>
  <si>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</si>
  <si>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</si>
  <si>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</si>
  <si>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</si>
  <si>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</si>
  <si>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</si>
  <si>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</si>
  <si>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</si>
  <si>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Tęstinis</t>
  </si>
  <si>
    <t>-</t>
  </si>
  <si>
    <t>Netaikoma</t>
  </si>
  <si>
    <t>Lietuvos Respublikos Aplinkos ministerijos aplinkos projektų valdymo agenūra</t>
  </si>
  <si>
    <t>2.1.1</t>
  </si>
  <si>
    <t>1.1.1</t>
  </si>
  <si>
    <t>08-010-J-0001-J01</t>
  </si>
  <si>
    <t>Viešai prieinamos elektromobilių įkrovimo infrastruktūros įrengimas ir plėtra</t>
  </si>
  <si>
    <t>Juridiniai asmenys</t>
  </si>
  <si>
    <t xml:space="preserve">Pradėjusios veikti viešosios ir pusiau viešosios įkrovimo prieigos ir labai didelės galios įkrovimo prieigos krovininiam transportui ir (arba) autobusams </t>
  </si>
  <si>
    <t>Sostinės</t>
  </si>
  <si>
    <t>08-010-J-0001-J02</t>
  </si>
  <si>
    <t>08-010-J-0001-J03</t>
  </si>
  <si>
    <t>08-010-J-0001-J04</t>
  </si>
  <si>
    <t>08-010-J-0001-J05</t>
  </si>
  <si>
    <t>08-010-J-0001-J06</t>
  </si>
  <si>
    <t>08-010-J-0001-J07</t>
  </si>
  <si>
    <t>08-010-J-0001-J08</t>
  </si>
  <si>
    <t>08-010-J-0001-J09</t>
  </si>
  <si>
    <t>08-010-J-0001-J10</t>
  </si>
  <si>
    <t>08-010-J-0001-J11</t>
  </si>
  <si>
    <t>08-010-J-0001-J12</t>
  </si>
  <si>
    <t>3.1.1</t>
  </si>
  <si>
    <t>4.1.1</t>
  </si>
  <si>
    <t>5.1.1</t>
  </si>
  <si>
    <t>6.1.1</t>
  </si>
  <si>
    <t>7.1.1</t>
  </si>
  <si>
    <t>8.1.1</t>
  </si>
  <si>
    <t>9.1.1</t>
  </si>
  <si>
    <t>10.1.1</t>
  </si>
  <si>
    <t>11.1.1</t>
  </si>
  <si>
    <t>12.1.1</t>
  </si>
  <si>
    <t>2023 m. rugsėjo 25 d.</t>
  </si>
  <si>
    <t>Vidurio ir Vakarų Lietuvos</t>
  </si>
  <si>
    <t>Elektromobilių įkrovimo stotelių įrengimas degalinėse, geležinkelių ir autobusų stotyse, oro uostuose, vidaus vandenų ir jūrų uostuose (Sostinės regionas, mažos ir vidutinės įmonės)</t>
  </si>
  <si>
    <t>Elektromobilių įkrovimo stotelių įrengimas degalinėse, geležinkelių ir autobusų stotyse, oro uostuose, vidaus vandenų ir jūrų uostuose (Vidurio ir Vakarų Lietuvos regionas, didelės įmonės)</t>
  </si>
  <si>
    <t>Elektromobilių įkrovimo stotelių įrengimas darnaus judumo miestuose planų 2014-2020 m. Europos Sąjungos fondų lėšomis nerengusiose savivaldybėse (Sostinės regionas, didelės įmonės)</t>
  </si>
  <si>
    <t>Elektromobilių įkrovimo stotelių įrengimas darnaus judumo miestuose planų 2014-2020 m. Europos Sąjungos fondų lėšomis nerengusiose savivaldybėse (Sostinės regionas, mažos ir vidutinės įmonės)</t>
  </si>
  <si>
    <t>Elektromobilių įkrovimo stotelių įrengimas degalinėse, geležinkelių ir autobusų stotyse, oro uostuose, vidaus vandenų ir jūrų uostuose (Sostinės regionas, didelės įmonės)</t>
  </si>
  <si>
    <t>Elektromobilių įkrovimo stotelių įrengimas darnaus judumo miestuose planų 2014-2020 m. Europos Sąjungos fondų lėšomis nerengusiose savivaldybėse (Vidurio ir Vakarų Lietuvos regionas, didelės įmonės)</t>
  </si>
  <si>
    <t>Elektromobilių įkrovimo stotelių įrengimas darnaus judumo miestuose planų 2014-2020 m. Europos Sąjungos fondų lėšomis nerengusiose savivaldybėse (Vidurio ir Vakarų Lietuvos, mažos ir vidutinės įmonės)</t>
  </si>
  <si>
    <t>Elektromobilių įkrovimo stotelių įrengimas darnaus judumo miestuose planų 2014-2020 m. Europos Sąjungos fondų lėšomis nerengusiose savivaldybėse šalia magistralinių, krašto kelių (Vidurio ir Vakarų Lietuvos, mažos ir vidutinės įmonės)</t>
  </si>
  <si>
    <t>Elektromobilių įkrovimo stotelių įrengimas degalinėse, geležinkelių ir autobusų stotyse, oro uostuose, vidaus vandenų ir jūrų uostuose (Vidurio ir Vakarų Lietuvos regionas, mažos ir vidutinės įmonės)</t>
  </si>
  <si>
    <r>
      <t xml:space="preserve">Elektromobilių įkrovimo stotelių įrengimas </t>
    </r>
    <r>
      <rPr>
        <sz val="9"/>
        <color rgb="FFFF0000"/>
        <rFont val="Times New Roman"/>
        <family val="1"/>
        <charset val="186"/>
      </rPr>
      <t xml:space="preserve">darnaus judumo miestuose planų 2014-2020 m. Europos Sąjungos fondų lėšomis nerengusiose savivaldybėse </t>
    </r>
    <r>
      <rPr>
        <sz val="9"/>
        <color theme="1"/>
        <rFont val="Times New Roman"/>
        <family val="1"/>
        <charset val="186"/>
      </rPr>
      <t>šalia magistralinių, krašto kelių (Sostinės regionas, didelės įmonės)</t>
    </r>
  </si>
  <si>
    <r>
      <t xml:space="preserve"> Elektromobilių įkrovimo stotelių įrengimas </t>
    </r>
    <r>
      <rPr>
        <sz val="9"/>
        <color rgb="FFFF0000"/>
        <rFont val="Times New Roman"/>
        <family val="1"/>
        <charset val="186"/>
      </rPr>
      <t>darnaus judumo miestuose planų 2014-2020 m. Europos Sąjungos fondų lėšomis nerengusiose savivaldybėse</t>
    </r>
    <r>
      <rPr>
        <sz val="9"/>
        <color theme="1"/>
        <rFont val="Times New Roman"/>
        <family val="1"/>
        <charset val="186"/>
      </rPr>
      <t xml:space="preserve"> šalia magistralinių, krašto kelių (Sostinės regionas, mažos ir vidutinės įmonės)</t>
    </r>
  </si>
  <si>
    <r>
      <t>Elektromobilių įkrovimo stotelių įrengimas</t>
    </r>
    <r>
      <rPr>
        <sz val="9"/>
        <color rgb="FFFF0000"/>
        <rFont val="Times New Roman"/>
        <family val="1"/>
        <charset val="186"/>
      </rPr>
      <t xml:space="preserve"> darnaus judumo miestuose planų 2014-2020 m. Europos Sąjungos fondų lėšomis nerengusiose savivaldybėse</t>
    </r>
    <r>
      <rPr>
        <sz val="9"/>
        <color theme="1"/>
        <rFont val="Times New Roman"/>
        <family val="1"/>
        <charset val="186"/>
      </rPr>
      <t xml:space="preserve"> šalia magistralinių, krašto kelių (Vidurio ir Vakarų Lietuvos  regionas, didelės įmonės)</t>
    </r>
  </si>
  <si>
    <t xml:space="preserve"> Planas „Naujos kartos Lietuva"</t>
  </si>
  <si>
    <t>Pareiškėjų tipas</t>
  </si>
  <si>
    <t>12=13+14+15+16+17+18+19+20</t>
  </si>
  <si>
    <t>Privatusis</t>
  </si>
  <si>
    <t>2026 m. sausio 2 d., arba kol baigsis kvietimui skirta lėšų suma</t>
  </si>
  <si>
    <t>Dotacija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</si>
</sst>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i/>
      <sz val="8"/>
      <name val="Times New Roman"/>
      <family val="1"/>
      <charset val="186"/>
    </font>
    <font>
      <b/>
      <sz val="9"/>
      <color rgb="FF000000"/>
      <name val="Times New Roman"/>
      <family val="1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 wrapText="1"/>
    </xf>
    <xf numFmtId="0" fontId="17" fillId="4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4" fontId="21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top" wrapText="1"/>
    </xf>
    <xf numFmtId="4" fontId="17" fillId="4" borderId="1" xfId="0" applyNumberFormat="1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3" fontId="21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23"/>
  <sheetViews>
    <sheetView tabSelected="1" topLeftCell="A15" zoomScale="86" zoomScaleNormal="86" workbookViewId="0">
      <selection activeCell="I15" sqref="I15"/>
    </sheetView>
  </sheetViews>
  <sheetFormatPr defaultColWidth="8.7109375" defaultRowHeight="15" customHeight="1" x14ac:dyDescent="0.25"/>
  <cols>
    <col min="2" max="2" width="13.42578125" customWidth="1"/>
    <col min="3" max="3" width="23.28515625" customWidth="1"/>
    <col min="4" max="4" width="11.42578125" customWidth="1"/>
    <col min="5" max="5" width="13.42578125" customWidth="1"/>
    <col min="6" max="6" width="9.42578125" customWidth="1"/>
    <col min="7" max="7" width="22.28515625" customWidth="1"/>
    <col min="8" max="8" width="11.7109375" customWidth="1"/>
    <col min="9" max="9" width="10.42578125" customWidth="1"/>
    <col min="10" max="10" width="15.28515625" customWidth="1"/>
    <col min="11" max="11" width="12.42578125" customWidth="1"/>
    <col min="12" max="12" width="17.28515625" customWidth="1"/>
    <col min="13" max="14" width="10" customWidth="1"/>
    <col min="15" max="15" width="12.42578125" customWidth="1"/>
    <col min="16" max="16" width="10" customWidth="1"/>
    <col min="17" max="17" width="17.7109375" customWidth="1"/>
    <col min="18" max="20" width="10.42578125" customWidth="1"/>
    <col min="21" max="21" width="12.42578125" customWidth="1"/>
    <col min="22" max="22" width="10.42578125" customWidth="1"/>
    <col min="23" max="23" width="13.42578125" customWidth="1"/>
    <col min="24" max="24" width="15.7109375" customWidth="1"/>
    <col min="25" max="25" width="12.7109375" customWidth="1"/>
    <col min="26" max="27" width="11.28515625" customWidth="1"/>
    <col min="28" max="28" width="10.42578125" customWidth="1"/>
  </cols>
  <sheetData>
    <row r="1" spans="2:29" ht="121.5" customHeight="1" x14ac:dyDescent="0.25">
      <c r="V1" s="30" t="s">
        <v>0</v>
      </c>
      <c r="W1" s="31"/>
      <c r="X1" s="31"/>
      <c r="Y1" s="31"/>
      <c r="Z1" s="31"/>
      <c r="AA1" s="31"/>
    </row>
    <row r="2" spans="2:29" ht="19.5" customHeight="1" x14ac:dyDescent="0.25">
      <c r="V2" s="4"/>
      <c r="W2" s="4"/>
      <c r="X2" s="4"/>
      <c r="Y2" s="4"/>
      <c r="Z2" s="4"/>
      <c r="AA2" s="4"/>
    </row>
    <row r="3" spans="2:29" ht="15.75" x14ac:dyDescent="0.25">
      <c r="I3" s="23" t="s">
        <v>1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5" spans="2:29" ht="15.75" x14ac:dyDescent="0.25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2:29" ht="15.75" x14ac:dyDescent="0.25">
      <c r="B6" s="1"/>
    </row>
    <row r="7" spans="2:29" ht="27.75" customHeight="1" x14ac:dyDescent="0.25">
      <c r="B7" s="25" t="s">
        <v>3</v>
      </c>
      <c r="C7" s="25" t="s">
        <v>4</v>
      </c>
      <c r="D7" s="22" t="s">
        <v>5</v>
      </c>
      <c r="E7" s="25" t="s">
        <v>6</v>
      </c>
      <c r="F7" s="22" t="s">
        <v>7</v>
      </c>
      <c r="G7" s="25" t="s">
        <v>8</v>
      </c>
      <c r="H7" s="27" t="s">
        <v>79</v>
      </c>
      <c r="I7" s="22" t="s">
        <v>9</v>
      </c>
      <c r="J7" s="25" t="s">
        <v>10</v>
      </c>
      <c r="K7" s="25" t="s">
        <v>11</v>
      </c>
      <c r="L7" s="25" t="s">
        <v>12</v>
      </c>
      <c r="M7" s="21" t="s">
        <v>13</v>
      </c>
      <c r="N7" s="22" t="s">
        <v>14</v>
      </c>
      <c r="O7" s="22"/>
      <c r="P7" s="22"/>
      <c r="Q7" s="22"/>
      <c r="R7" s="22"/>
      <c r="S7" s="22"/>
      <c r="T7" s="22"/>
      <c r="U7" s="22"/>
      <c r="V7" s="22"/>
      <c r="W7" s="22" t="s">
        <v>15</v>
      </c>
      <c r="X7" s="22" t="s">
        <v>16</v>
      </c>
      <c r="Y7" s="32" t="s">
        <v>17</v>
      </c>
      <c r="Z7" s="21" t="s">
        <v>18</v>
      </c>
      <c r="AA7" s="25" t="s">
        <v>19</v>
      </c>
      <c r="AB7" s="25" t="s">
        <v>20</v>
      </c>
      <c r="AC7" s="21" t="s">
        <v>21</v>
      </c>
    </row>
    <row r="8" spans="2:29" ht="27.75" customHeight="1" x14ac:dyDescent="0.25">
      <c r="B8" s="25"/>
      <c r="C8" s="25"/>
      <c r="D8" s="22"/>
      <c r="E8" s="25"/>
      <c r="F8" s="22"/>
      <c r="G8" s="25"/>
      <c r="H8" s="28"/>
      <c r="I8" s="22"/>
      <c r="J8" s="25"/>
      <c r="K8" s="25"/>
      <c r="L8" s="25"/>
      <c r="M8" s="21"/>
      <c r="N8" s="21" t="s">
        <v>22</v>
      </c>
      <c r="O8" s="21"/>
      <c r="P8" s="21"/>
      <c r="Q8" s="21"/>
      <c r="R8" s="21" t="s">
        <v>23</v>
      </c>
      <c r="S8" s="22" t="s">
        <v>24</v>
      </c>
      <c r="T8" s="26" t="s">
        <v>25</v>
      </c>
      <c r="U8" s="14"/>
      <c r="V8" s="26" t="s">
        <v>26</v>
      </c>
      <c r="W8" s="22"/>
      <c r="X8" s="22"/>
      <c r="Y8" s="22"/>
      <c r="Z8" s="21"/>
      <c r="AA8" s="25"/>
      <c r="AB8" s="25"/>
      <c r="AC8" s="21"/>
    </row>
    <row r="9" spans="2:29" ht="86.25" customHeight="1" x14ac:dyDescent="0.25">
      <c r="B9" s="25"/>
      <c r="C9" s="25"/>
      <c r="D9" s="22"/>
      <c r="E9" s="25"/>
      <c r="F9" s="22"/>
      <c r="G9" s="25"/>
      <c r="H9" s="29"/>
      <c r="I9" s="22"/>
      <c r="J9" s="25"/>
      <c r="K9" s="25"/>
      <c r="L9" s="25"/>
      <c r="M9" s="21"/>
      <c r="N9" s="6" t="s">
        <v>27</v>
      </c>
      <c r="O9" s="6" t="s">
        <v>28</v>
      </c>
      <c r="P9" s="6" t="s">
        <v>29</v>
      </c>
      <c r="Q9" s="6" t="s">
        <v>30</v>
      </c>
      <c r="R9" s="21"/>
      <c r="S9" s="22"/>
      <c r="T9" s="26"/>
      <c r="U9" s="15" t="s">
        <v>31</v>
      </c>
      <c r="V9" s="26"/>
      <c r="W9" s="22"/>
      <c r="X9" s="22"/>
      <c r="Y9" s="22"/>
      <c r="Z9" s="21"/>
      <c r="AA9" s="25"/>
      <c r="AB9" s="25"/>
      <c r="AC9" s="21"/>
    </row>
    <row r="10" spans="2:29" ht="33.75" x14ac:dyDescent="0.25"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7" t="s">
        <v>80</v>
      </c>
      <c r="N10" s="2">
        <v>13</v>
      </c>
      <c r="O10" s="7">
        <v>14</v>
      </c>
      <c r="P10" s="7">
        <v>15</v>
      </c>
      <c r="Q10" s="7">
        <v>16</v>
      </c>
      <c r="R10" s="7">
        <v>17</v>
      </c>
      <c r="S10" s="7">
        <v>18</v>
      </c>
      <c r="T10" s="7">
        <v>19</v>
      </c>
      <c r="U10" s="7">
        <v>20</v>
      </c>
      <c r="V10" s="7">
        <v>21</v>
      </c>
      <c r="W10" s="7">
        <v>22</v>
      </c>
      <c r="X10" s="7">
        <v>23</v>
      </c>
      <c r="Y10" s="7">
        <v>24</v>
      </c>
      <c r="Z10" s="7">
        <v>25</v>
      </c>
      <c r="AA10" s="7">
        <v>26</v>
      </c>
      <c r="AB10" s="7">
        <v>27</v>
      </c>
      <c r="AC10" s="7">
        <v>28</v>
      </c>
    </row>
    <row r="11" spans="2:29" ht="174" customHeight="1" x14ac:dyDescent="0.25">
      <c r="B11" s="11" t="s">
        <v>38</v>
      </c>
      <c r="C11" s="9" t="s">
        <v>68</v>
      </c>
      <c r="D11" s="19" t="s">
        <v>78</v>
      </c>
      <c r="E11" s="12" t="s">
        <v>39</v>
      </c>
      <c r="F11" s="3" t="s">
        <v>37</v>
      </c>
      <c r="G11" s="9" t="s">
        <v>40</v>
      </c>
      <c r="H11" s="9" t="s">
        <v>81</v>
      </c>
      <c r="I11" s="8" t="s">
        <v>83</v>
      </c>
      <c r="J11" s="9" t="s">
        <v>32</v>
      </c>
      <c r="K11" s="16" t="s">
        <v>41</v>
      </c>
      <c r="L11" s="8">
        <v>71</v>
      </c>
      <c r="M11" s="18">
        <f>SUM(R11:V11)</f>
        <v>343344.69</v>
      </c>
      <c r="N11" s="5" t="s">
        <v>33</v>
      </c>
      <c r="O11" s="5" t="s">
        <v>33</v>
      </c>
      <c r="P11" s="10" t="s">
        <v>33</v>
      </c>
      <c r="Q11" s="5" t="s">
        <v>33</v>
      </c>
      <c r="R11" s="10">
        <v>343344.69</v>
      </c>
      <c r="S11" s="5" t="s">
        <v>33</v>
      </c>
      <c r="T11" s="5" t="s">
        <v>33</v>
      </c>
      <c r="U11" s="5" t="s">
        <v>33</v>
      </c>
      <c r="V11" s="5" t="s">
        <v>33</v>
      </c>
      <c r="W11" s="8" t="s">
        <v>33</v>
      </c>
      <c r="X11" s="10">
        <v>1030033.67</v>
      </c>
      <c r="Y11" s="8" t="s">
        <v>42</v>
      </c>
      <c r="Z11" s="8" t="s">
        <v>34</v>
      </c>
      <c r="AA11" s="9" t="s">
        <v>64</v>
      </c>
      <c r="AB11" s="9" t="s">
        <v>82</v>
      </c>
      <c r="AC11" s="8" t="s">
        <v>35</v>
      </c>
    </row>
    <row r="12" spans="2:29" ht="186" customHeight="1" x14ac:dyDescent="0.25">
      <c r="B12" s="11" t="s">
        <v>43</v>
      </c>
      <c r="C12" s="9" t="s">
        <v>69</v>
      </c>
      <c r="D12" s="19" t="s">
        <v>78</v>
      </c>
      <c r="E12" s="12" t="s">
        <v>39</v>
      </c>
      <c r="F12" s="3" t="s">
        <v>36</v>
      </c>
      <c r="G12" s="9" t="s">
        <v>40</v>
      </c>
      <c r="H12" s="9" t="s">
        <v>81</v>
      </c>
      <c r="I12" s="8" t="s">
        <v>83</v>
      </c>
      <c r="J12" s="9" t="s">
        <v>32</v>
      </c>
      <c r="K12" s="16" t="s">
        <v>41</v>
      </c>
      <c r="L12" s="8">
        <v>103</v>
      </c>
      <c r="M12" s="18">
        <f t="shared" ref="M12:M22" si="0">SUM(R12:V12)</f>
        <v>652225.72</v>
      </c>
      <c r="N12" s="5" t="s">
        <v>33</v>
      </c>
      <c r="O12" s="5" t="s">
        <v>33</v>
      </c>
      <c r="P12" s="10" t="s">
        <v>33</v>
      </c>
      <c r="Q12" s="5" t="s">
        <v>33</v>
      </c>
      <c r="R12" s="10">
        <v>652225.72</v>
      </c>
      <c r="S12" s="5" t="s">
        <v>33</v>
      </c>
      <c r="T12" s="5" t="s">
        <v>33</v>
      </c>
      <c r="U12" s="5" t="s">
        <v>33</v>
      </c>
      <c r="V12" s="5" t="s">
        <v>33</v>
      </c>
      <c r="W12" s="8" t="s">
        <v>33</v>
      </c>
      <c r="X12" s="10">
        <v>978338.71</v>
      </c>
      <c r="Y12" s="8" t="s">
        <v>42</v>
      </c>
      <c r="Z12" s="8" t="s">
        <v>34</v>
      </c>
      <c r="AA12" s="9" t="s">
        <v>64</v>
      </c>
      <c r="AB12" s="9" t="s">
        <v>82</v>
      </c>
      <c r="AC12" s="8" t="s">
        <v>35</v>
      </c>
    </row>
    <row r="13" spans="2:29" ht="213" customHeight="1" x14ac:dyDescent="0.25">
      <c r="B13" s="11" t="s">
        <v>44</v>
      </c>
      <c r="C13" s="17" t="s">
        <v>75</v>
      </c>
      <c r="D13" s="19" t="s">
        <v>78</v>
      </c>
      <c r="E13" s="12" t="s">
        <v>39</v>
      </c>
      <c r="F13" s="3" t="s">
        <v>54</v>
      </c>
      <c r="G13" s="9" t="s">
        <v>40</v>
      </c>
      <c r="H13" s="9" t="s">
        <v>81</v>
      </c>
      <c r="I13" s="8" t="s">
        <v>83</v>
      </c>
      <c r="J13" s="9" t="s">
        <v>32</v>
      </c>
      <c r="K13" s="16" t="s">
        <v>41</v>
      </c>
      <c r="L13" s="8">
        <v>40</v>
      </c>
      <c r="M13" s="18">
        <f t="shared" si="0"/>
        <v>377513.4</v>
      </c>
      <c r="N13" s="5" t="s">
        <v>33</v>
      </c>
      <c r="O13" s="5" t="s">
        <v>33</v>
      </c>
      <c r="P13" s="10" t="s">
        <v>33</v>
      </c>
      <c r="Q13" s="5" t="s">
        <v>33</v>
      </c>
      <c r="R13" s="10">
        <v>377513.4</v>
      </c>
      <c r="S13" s="5" t="s">
        <v>33</v>
      </c>
      <c r="T13" s="5" t="s">
        <v>33</v>
      </c>
      <c r="U13" s="5" t="s">
        <v>33</v>
      </c>
      <c r="V13" s="5" t="s">
        <v>33</v>
      </c>
      <c r="W13" s="8" t="s">
        <v>33</v>
      </c>
      <c r="X13" s="10">
        <v>1510053.1</v>
      </c>
      <c r="Y13" s="8" t="s">
        <v>42</v>
      </c>
      <c r="Z13" s="8" t="s">
        <v>34</v>
      </c>
      <c r="AA13" s="9" t="s">
        <v>64</v>
      </c>
      <c r="AB13" s="9" t="s">
        <v>82</v>
      </c>
      <c r="AC13" s="8" t="s">
        <v>35</v>
      </c>
    </row>
    <row r="14" spans="2:29" ht="224.1" customHeight="1" x14ac:dyDescent="0.25">
      <c r="B14" s="11" t="s">
        <v>45</v>
      </c>
      <c r="C14" s="17" t="s">
        <v>76</v>
      </c>
      <c r="D14" s="19" t="s">
        <v>78</v>
      </c>
      <c r="E14" s="12" t="s">
        <v>39</v>
      </c>
      <c r="F14" s="3" t="s">
        <v>55</v>
      </c>
      <c r="G14" s="9" t="s">
        <v>40</v>
      </c>
      <c r="H14" s="9" t="s">
        <v>81</v>
      </c>
      <c r="I14" s="8" t="s">
        <v>83</v>
      </c>
      <c r="J14" s="9" t="s">
        <v>32</v>
      </c>
      <c r="K14" s="16" t="s">
        <v>41</v>
      </c>
      <c r="L14" s="8">
        <v>32</v>
      </c>
      <c r="M14" s="18">
        <f t="shared" si="0"/>
        <v>541612.38</v>
      </c>
      <c r="N14" s="5" t="s">
        <v>33</v>
      </c>
      <c r="O14" s="5" t="s">
        <v>33</v>
      </c>
      <c r="P14" s="10" t="s">
        <v>33</v>
      </c>
      <c r="Q14" s="5" t="s">
        <v>33</v>
      </c>
      <c r="R14" s="10">
        <v>541612.38</v>
      </c>
      <c r="S14" s="5" t="s">
        <v>33</v>
      </c>
      <c r="T14" s="5" t="s">
        <v>33</v>
      </c>
      <c r="U14" s="5" t="s">
        <v>33</v>
      </c>
      <c r="V14" s="5" t="s">
        <v>33</v>
      </c>
      <c r="W14" s="8" t="s">
        <v>33</v>
      </c>
      <c r="X14" s="10">
        <v>812418.74</v>
      </c>
      <c r="Y14" s="8" t="s">
        <v>42</v>
      </c>
      <c r="Z14" s="8" t="s">
        <v>34</v>
      </c>
      <c r="AA14" s="9" t="s">
        <v>64</v>
      </c>
      <c r="AB14" s="9" t="s">
        <v>82</v>
      </c>
      <c r="AC14" s="8" t="s">
        <v>35</v>
      </c>
    </row>
    <row r="15" spans="2:29" ht="150" customHeight="1" x14ac:dyDescent="0.25">
      <c r="B15" s="11" t="s">
        <v>46</v>
      </c>
      <c r="C15" s="9" t="s">
        <v>70</v>
      </c>
      <c r="D15" s="19" t="s">
        <v>78</v>
      </c>
      <c r="E15" s="12" t="s">
        <v>39</v>
      </c>
      <c r="F15" s="3" t="s">
        <v>56</v>
      </c>
      <c r="G15" s="9" t="s">
        <v>40</v>
      </c>
      <c r="H15" s="9" t="s">
        <v>81</v>
      </c>
      <c r="I15" s="8" t="s">
        <v>83</v>
      </c>
      <c r="J15" s="9" t="s">
        <v>32</v>
      </c>
      <c r="K15" s="16" t="s">
        <v>41</v>
      </c>
      <c r="L15" s="8">
        <v>59</v>
      </c>
      <c r="M15" s="18">
        <f t="shared" si="0"/>
        <v>721491.31</v>
      </c>
      <c r="N15" s="5" t="s">
        <v>33</v>
      </c>
      <c r="O15" s="5" t="s">
        <v>33</v>
      </c>
      <c r="P15" s="10" t="s">
        <v>33</v>
      </c>
      <c r="Q15" s="5" t="s">
        <v>33</v>
      </c>
      <c r="R15" s="10">
        <v>721491.31</v>
      </c>
      <c r="S15" s="5" t="s">
        <v>33</v>
      </c>
      <c r="T15" s="5" t="s">
        <v>33</v>
      </c>
      <c r="U15" s="5" t="s">
        <v>33</v>
      </c>
      <c r="V15" s="5" t="s">
        <v>33</v>
      </c>
      <c r="W15" s="8" t="s">
        <v>33</v>
      </c>
      <c r="X15" s="10">
        <v>2164473.4300000002</v>
      </c>
      <c r="Y15" s="8" t="s">
        <v>42</v>
      </c>
      <c r="Z15" s="8" t="s">
        <v>34</v>
      </c>
      <c r="AA15" s="9" t="s">
        <v>64</v>
      </c>
      <c r="AB15" s="9" t="s">
        <v>82</v>
      </c>
      <c r="AC15" s="8" t="s">
        <v>35</v>
      </c>
    </row>
    <row r="16" spans="2:29" ht="164.1" customHeight="1" x14ac:dyDescent="0.25">
      <c r="B16" s="11" t="s">
        <v>47</v>
      </c>
      <c r="C16" s="9" t="s">
        <v>66</v>
      </c>
      <c r="D16" s="19" t="s">
        <v>78</v>
      </c>
      <c r="E16" s="12" t="s">
        <v>39</v>
      </c>
      <c r="F16" s="3" t="s">
        <v>57</v>
      </c>
      <c r="G16" s="9" t="s">
        <v>40</v>
      </c>
      <c r="H16" s="9" t="s">
        <v>81</v>
      </c>
      <c r="I16" s="8" t="s">
        <v>83</v>
      </c>
      <c r="J16" s="9" t="s">
        <v>32</v>
      </c>
      <c r="K16" s="16" t="s">
        <v>41</v>
      </c>
      <c r="L16" s="8">
        <v>45</v>
      </c>
      <c r="M16" s="18">
        <f t="shared" si="0"/>
        <v>893667.5</v>
      </c>
      <c r="N16" s="5" t="s">
        <v>33</v>
      </c>
      <c r="O16" s="5" t="s">
        <v>33</v>
      </c>
      <c r="P16" s="10" t="s">
        <v>33</v>
      </c>
      <c r="Q16" s="5" t="s">
        <v>33</v>
      </c>
      <c r="R16" s="10">
        <v>893667.5</v>
      </c>
      <c r="S16" s="5" t="s">
        <v>33</v>
      </c>
      <c r="T16" s="5" t="s">
        <v>33</v>
      </c>
      <c r="U16" s="5" t="s">
        <v>33</v>
      </c>
      <c r="V16" s="5" t="s">
        <v>33</v>
      </c>
      <c r="W16" s="8" t="s">
        <v>33</v>
      </c>
      <c r="X16" s="10">
        <v>1340501.5</v>
      </c>
      <c r="Y16" s="8" t="s">
        <v>42</v>
      </c>
      <c r="Z16" s="8" t="s">
        <v>34</v>
      </c>
      <c r="AA16" s="9" t="s">
        <v>64</v>
      </c>
      <c r="AB16" s="9" t="s">
        <v>82</v>
      </c>
      <c r="AC16" s="8" t="s">
        <v>35</v>
      </c>
    </row>
    <row r="17" spans="2:29" ht="185.1" customHeight="1" x14ac:dyDescent="0.25">
      <c r="B17" s="11" t="s">
        <v>48</v>
      </c>
      <c r="C17" s="9" t="s">
        <v>71</v>
      </c>
      <c r="D17" s="19" t="s">
        <v>78</v>
      </c>
      <c r="E17" s="12" t="s">
        <v>39</v>
      </c>
      <c r="F17" s="3" t="s">
        <v>58</v>
      </c>
      <c r="G17" s="9" t="s">
        <v>40</v>
      </c>
      <c r="H17" s="9" t="s">
        <v>81</v>
      </c>
      <c r="I17" s="8" t="s">
        <v>83</v>
      </c>
      <c r="J17" s="9" t="s">
        <v>32</v>
      </c>
      <c r="K17" s="16" t="s">
        <v>41</v>
      </c>
      <c r="L17" s="8">
        <v>189</v>
      </c>
      <c r="M17" s="18">
        <f t="shared" si="0"/>
        <v>1271740.77</v>
      </c>
      <c r="N17" s="5" t="s">
        <v>33</v>
      </c>
      <c r="O17" s="5" t="s">
        <v>33</v>
      </c>
      <c r="P17" s="10" t="s">
        <v>33</v>
      </c>
      <c r="Q17" s="5" t="s">
        <v>33</v>
      </c>
      <c r="R17" s="10">
        <v>1271740.77</v>
      </c>
      <c r="S17" s="5" t="s">
        <v>33</v>
      </c>
      <c r="T17" s="5" t="s">
        <v>33</v>
      </c>
      <c r="U17" s="5" t="s">
        <v>33</v>
      </c>
      <c r="V17" s="5" t="s">
        <v>33</v>
      </c>
      <c r="W17" s="8" t="s">
        <v>33</v>
      </c>
      <c r="X17" s="10">
        <v>2361803.12</v>
      </c>
      <c r="Y17" s="8" t="s">
        <v>65</v>
      </c>
      <c r="Z17" s="8" t="s">
        <v>34</v>
      </c>
      <c r="AA17" s="9" t="s">
        <v>64</v>
      </c>
      <c r="AB17" s="9" t="s">
        <v>82</v>
      </c>
      <c r="AC17" s="8" t="s">
        <v>35</v>
      </c>
    </row>
    <row r="18" spans="2:29" ht="194.1" customHeight="1" x14ac:dyDescent="0.25">
      <c r="B18" s="11" t="s">
        <v>49</v>
      </c>
      <c r="C18" s="9" t="s">
        <v>72</v>
      </c>
      <c r="D18" s="19" t="s">
        <v>78</v>
      </c>
      <c r="E18" s="12" t="s">
        <v>39</v>
      </c>
      <c r="F18" s="3" t="s">
        <v>59</v>
      </c>
      <c r="G18" s="9" t="s">
        <v>40</v>
      </c>
      <c r="H18" s="9" t="s">
        <v>81</v>
      </c>
      <c r="I18" s="8" t="s">
        <v>83</v>
      </c>
      <c r="J18" s="9" t="s">
        <v>32</v>
      </c>
      <c r="K18" s="16" t="s">
        <v>41</v>
      </c>
      <c r="L18" s="8">
        <v>297</v>
      </c>
      <c r="M18" s="18">
        <f t="shared" si="0"/>
        <v>1505868.18</v>
      </c>
      <c r="N18" s="5" t="s">
        <v>33</v>
      </c>
      <c r="O18" s="5" t="s">
        <v>33</v>
      </c>
      <c r="P18" s="10" t="s">
        <v>33</v>
      </c>
      <c r="Q18" s="5" t="s">
        <v>33</v>
      </c>
      <c r="R18" s="10">
        <v>1505868.18</v>
      </c>
      <c r="S18" s="5" t="s">
        <v>33</v>
      </c>
      <c r="T18" s="5" t="s">
        <v>33</v>
      </c>
      <c r="U18" s="5" t="s">
        <v>33</v>
      </c>
      <c r="V18" s="5" t="s">
        <v>33</v>
      </c>
      <c r="W18" s="8" t="s">
        <v>33</v>
      </c>
      <c r="X18" s="10">
        <v>2258801.94</v>
      </c>
      <c r="Y18" s="8" t="s">
        <v>65</v>
      </c>
      <c r="Z18" s="8" t="s">
        <v>34</v>
      </c>
      <c r="AA18" s="9" t="s">
        <v>64</v>
      </c>
      <c r="AB18" s="9" t="s">
        <v>82</v>
      </c>
      <c r="AC18" s="8" t="s">
        <v>35</v>
      </c>
    </row>
    <row r="19" spans="2:29" ht="223.15" customHeight="1" x14ac:dyDescent="0.25">
      <c r="B19" s="11" t="s">
        <v>50</v>
      </c>
      <c r="C19" s="17" t="s">
        <v>77</v>
      </c>
      <c r="D19" s="19" t="s">
        <v>78</v>
      </c>
      <c r="E19" s="12" t="s">
        <v>39</v>
      </c>
      <c r="F19" s="3" t="s">
        <v>60</v>
      </c>
      <c r="G19" s="9" t="s">
        <v>40</v>
      </c>
      <c r="H19" s="9" t="s">
        <v>81</v>
      </c>
      <c r="I19" s="8" t="s">
        <v>83</v>
      </c>
      <c r="J19" s="9" t="s">
        <v>32</v>
      </c>
      <c r="K19" s="16" t="s">
        <v>41</v>
      </c>
      <c r="L19" s="8">
        <v>120</v>
      </c>
      <c r="M19" s="18">
        <f t="shared" si="0"/>
        <v>1026974.35</v>
      </c>
      <c r="N19" s="5" t="s">
        <v>33</v>
      </c>
      <c r="O19" s="5" t="s">
        <v>33</v>
      </c>
      <c r="P19" s="10" t="s">
        <v>33</v>
      </c>
      <c r="Q19" s="5" t="s">
        <v>33</v>
      </c>
      <c r="R19" s="10">
        <v>1026974.35</v>
      </c>
      <c r="S19" s="5" t="s">
        <v>33</v>
      </c>
      <c r="T19" s="5" t="s">
        <v>33</v>
      </c>
      <c r="U19" s="5" t="s">
        <v>33</v>
      </c>
      <c r="V19" s="5" t="s">
        <v>33</v>
      </c>
      <c r="W19" s="8" t="s">
        <v>33</v>
      </c>
      <c r="X19" s="10">
        <v>4107896.6</v>
      </c>
      <c r="Y19" s="8" t="s">
        <v>65</v>
      </c>
      <c r="Z19" s="8" t="s">
        <v>34</v>
      </c>
      <c r="AA19" s="9" t="s">
        <v>64</v>
      </c>
      <c r="AB19" s="9" t="s">
        <v>82</v>
      </c>
      <c r="AC19" s="8" t="s">
        <v>35</v>
      </c>
    </row>
    <row r="20" spans="2:29" ht="229.15" customHeight="1" x14ac:dyDescent="0.25">
      <c r="B20" s="11" t="s">
        <v>51</v>
      </c>
      <c r="C20" s="17" t="s">
        <v>73</v>
      </c>
      <c r="D20" s="19" t="s">
        <v>78</v>
      </c>
      <c r="E20" s="12" t="s">
        <v>39</v>
      </c>
      <c r="F20" s="3" t="s">
        <v>61</v>
      </c>
      <c r="G20" s="9" t="s">
        <v>40</v>
      </c>
      <c r="H20" s="9" t="s">
        <v>81</v>
      </c>
      <c r="I20" s="8" t="s">
        <v>83</v>
      </c>
      <c r="J20" s="9" t="s">
        <v>32</v>
      </c>
      <c r="K20" s="16" t="s">
        <v>41</v>
      </c>
      <c r="L20" s="8">
        <v>83</v>
      </c>
      <c r="M20" s="18">
        <f t="shared" si="0"/>
        <v>1304203.82</v>
      </c>
      <c r="N20" s="5" t="s">
        <v>33</v>
      </c>
      <c r="O20" s="5" t="s">
        <v>33</v>
      </c>
      <c r="P20" s="10" t="s">
        <v>33</v>
      </c>
      <c r="Q20" s="5" t="s">
        <v>33</v>
      </c>
      <c r="R20" s="10">
        <v>1304203.82</v>
      </c>
      <c r="S20" s="5" t="s">
        <v>33</v>
      </c>
      <c r="T20" s="5" t="s">
        <v>33</v>
      </c>
      <c r="U20" s="5" t="s">
        <v>33</v>
      </c>
      <c r="V20" s="5" t="s">
        <v>33</v>
      </c>
      <c r="W20" s="8" t="s">
        <v>33</v>
      </c>
      <c r="X20" s="10">
        <v>1956306.36</v>
      </c>
      <c r="Y20" s="8" t="s">
        <v>65</v>
      </c>
      <c r="Z20" s="8" t="s">
        <v>34</v>
      </c>
      <c r="AA20" s="9" t="s">
        <v>64</v>
      </c>
      <c r="AB20" s="9" t="s">
        <v>82</v>
      </c>
      <c r="AC20" s="8" t="s">
        <v>35</v>
      </c>
    </row>
    <row r="21" spans="2:29" ht="161.1" customHeight="1" x14ac:dyDescent="0.25">
      <c r="B21" s="11" t="s">
        <v>52</v>
      </c>
      <c r="C21" s="9" t="s">
        <v>67</v>
      </c>
      <c r="D21" s="19" t="s">
        <v>78</v>
      </c>
      <c r="E21" s="12" t="s">
        <v>39</v>
      </c>
      <c r="F21" s="3" t="s">
        <v>62</v>
      </c>
      <c r="G21" s="9" t="s">
        <v>40</v>
      </c>
      <c r="H21" s="9" t="s">
        <v>81</v>
      </c>
      <c r="I21" s="8" t="s">
        <v>83</v>
      </c>
      <c r="J21" s="9" t="s">
        <v>32</v>
      </c>
      <c r="K21" s="16" t="s">
        <v>41</v>
      </c>
      <c r="L21" s="8">
        <v>126</v>
      </c>
      <c r="M21" s="18">
        <f t="shared" si="0"/>
        <v>1747307.98</v>
      </c>
      <c r="N21" s="5" t="s">
        <v>33</v>
      </c>
      <c r="O21" s="5" t="s">
        <v>33</v>
      </c>
      <c r="P21" s="10" t="s">
        <v>33</v>
      </c>
      <c r="Q21" s="5" t="s">
        <v>33</v>
      </c>
      <c r="R21" s="10">
        <v>1747307.98</v>
      </c>
      <c r="S21" s="5" t="s">
        <v>33</v>
      </c>
      <c r="T21" s="5" t="s">
        <v>33</v>
      </c>
      <c r="U21" s="5" t="s">
        <v>33</v>
      </c>
      <c r="V21" s="5" t="s">
        <v>33</v>
      </c>
      <c r="W21" s="8" t="s">
        <v>33</v>
      </c>
      <c r="X21" s="10">
        <v>3244999.88</v>
      </c>
      <c r="Y21" s="8" t="s">
        <v>65</v>
      </c>
      <c r="Z21" s="8" t="s">
        <v>34</v>
      </c>
      <c r="AA21" s="9" t="s">
        <v>64</v>
      </c>
      <c r="AB21" s="9" t="s">
        <v>82</v>
      </c>
      <c r="AC21" s="8" t="s">
        <v>35</v>
      </c>
    </row>
    <row r="22" spans="2:29" ht="170.1" customHeight="1" x14ac:dyDescent="0.25">
      <c r="B22" s="11" t="s">
        <v>53</v>
      </c>
      <c r="C22" s="9" t="s">
        <v>74</v>
      </c>
      <c r="D22" s="19" t="s">
        <v>78</v>
      </c>
      <c r="E22" s="12" t="s">
        <v>39</v>
      </c>
      <c r="F22" s="3" t="s">
        <v>63</v>
      </c>
      <c r="G22" s="9" t="s">
        <v>40</v>
      </c>
      <c r="H22" s="9" t="s">
        <v>81</v>
      </c>
      <c r="I22" s="8" t="s">
        <v>83</v>
      </c>
      <c r="J22" s="9" t="s">
        <v>32</v>
      </c>
      <c r="K22" s="16" t="s">
        <v>41</v>
      </c>
      <c r="L22" s="8">
        <v>115</v>
      </c>
      <c r="M22" s="18">
        <f t="shared" si="0"/>
        <v>1373821.8</v>
      </c>
      <c r="N22" s="5" t="s">
        <v>33</v>
      </c>
      <c r="O22" s="5" t="s">
        <v>33</v>
      </c>
      <c r="P22" s="10" t="s">
        <v>33</v>
      </c>
      <c r="Q22" s="5" t="s">
        <v>33</v>
      </c>
      <c r="R22" s="10">
        <v>1373821.8</v>
      </c>
      <c r="S22" s="5" t="s">
        <v>33</v>
      </c>
      <c r="T22" s="5" t="s">
        <v>33</v>
      </c>
      <c r="U22" s="5" t="s">
        <v>33</v>
      </c>
      <c r="V22" s="5" t="s">
        <v>33</v>
      </c>
      <c r="W22" s="8" t="s">
        <v>33</v>
      </c>
      <c r="X22" s="10">
        <v>2060733.2</v>
      </c>
      <c r="Y22" s="8" t="s">
        <v>65</v>
      </c>
      <c r="Z22" s="8" t="s">
        <v>34</v>
      </c>
      <c r="AA22" s="9" t="s">
        <v>64</v>
      </c>
      <c r="AB22" s="9" t="s">
        <v>82</v>
      </c>
      <c r="AC22" s="8" t="s">
        <v>35</v>
      </c>
    </row>
    <row r="23" spans="2:29" ht="15" customHeight="1" x14ac:dyDescent="0.25">
      <c r="K23" s="20"/>
      <c r="L23" s="13"/>
      <c r="Q23" s="13"/>
      <c r="R23" s="13"/>
      <c r="S23" s="13"/>
      <c r="T23" s="13"/>
      <c r="U23" s="13"/>
      <c r="V23" s="13"/>
      <c r="W23" s="13"/>
    </row>
  </sheetData>
  <autoFilter ref="B10:AB23" xr:uid="{00000000-0001-0000-0000-000000000000}"/>
  <mergeCells count="28">
    <mergeCell ref="W7:W9"/>
    <mergeCell ref="Z7:Z9"/>
    <mergeCell ref="V1:AA1"/>
    <mergeCell ref="K7:K9"/>
    <mergeCell ref="L7:L9"/>
    <mergeCell ref="Y7:Y9"/>
    <mergeCell ref="B5:AA5"/>
    <mergeCell ref="X7:X9"/>
    <mergeCell ref="AA7:AA9"/>
    <mergeCell ref="B7:B9"/>
    <mergeCell ref="C7:C9"/>
    <mergeCell ref="D7:D9"/>
    <mergeCell ref="AC7:AC9"/>
    <mergeCell ref="F7:F9"/>
    <mergeCell ref="I3:U3"/>
    <mergeCell ref="E7:E9"/>
    <mergeCell ref="R8:R9"/>
    <mergeCell ref="S8:S9"/>
    <mergeCell ref="T8:T9"/>
    <mergeCell ref="V8:V9"/>
    <mergeCell ref="N8:Q8"/>
    <mergeCell ref="I7:I9"/>
    <mergeCell ref="H7:H9"/>
    <mergeCell ref="AB7:AB9"/>
    <mergeCell ref="G7:G9"/>
    <mergeCell ref="J7:J9"/>
    <mergeCell ref="M7:M9"/>
    <mergeCell ref="N7:V7"/>
  </mergeCells>
  <phoneticPr fontId="19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6f4547-bc3c-43eb-84e6-8dda644849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933CD25746D5046889550D1F12EDE61" ma:contentTypeVersion="13" ma:contentTypeDescription="Kurkite naują dokumentą." ma:contentTypeScope="" ma:versionID="f926c08c4c7fa20cce644d6e423672ca">
  <xsd:schema xmlns:xsd="http://www.w3.org/2001/XMLSchema" xmlns:xs="http://www.w3.org/2001/XMLSchema" xmlns:p="http://schemas.microsoft.com/office/2006/metadata/properties" xmlns:ns3="fe6f4547-bc3c-43eb-84e6-8dda6448497f" xmlns:ns4="d9026d97-0deb-4386-91f7-1224753b14e8" targetNamespace="http://schemas.microsoft.com/office/2006/metadata/properties" ma:root="true" ma:fieldsID="678d7c7f405aee735870a0f59861c938" ns3:_="" ns4:_="">
    <xsd:import namespace="fe6f4547-bc3c-43eb-84e6-8dda6448497f"/>
    <xsd:import namespace="d9026d97-0deb-4386-91f7-1224753b1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f4547-bc3c-43eb-84e6-8dda64484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26d97-0deb-4386-91f7-1224753b1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3BB256-5494-4C81-AF95-638D7151C7F5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9026d97-0deb-4386-91f7-1224753b14e8"/>
    <ds:schemaRef ds:uri="fe6f4547-bc3c-43eb-84e6-8dda6448497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F6673B-7688-4810-94F4-8F54DC1EB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f4547-bc3c-43eb-84e6-8dda6448497f"/>
    <ds:schemaRef ds:uri="d9026d97-0deb-4386-91f7-1224753b1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Urtė Morozovaitė</cp:lastModifiedBy>
  <cp:revision/>
  <dcterms:created xsi:type="dcterms:W3CDTF">2022-01-31T19:03:43Z</dcterms:created>
  <dcterms:modified xsi:type="dcterms:W3CDTF">2023-09-22T10:41:49Z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0x0101004933CD25746D5046889550D1F12EDE61</vt:lpwstr>
  </property>
</Properties>
</file>