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202300"/>
  <mc:AlternateContent xmlns:mc="http://schemas.openxmlformats.org/markup-compatibility/2006">
    <mc:Choice Requires="x15">
      <x15ac:absPath xmlns:x15ac="http://schemas.microsoft.com/office/spreadsheetml/2010/11/ac" url="M:\2. PROGRAMOS\3.1 EGADP - SP 21-27\2. Kvietimai\VPS\02-136-K Startuolių II kvietimas\1. KVIETIMO DOKUMENTAI\KVIETIMAS\DUK\"/>
    </mc:Choice>
  </mc:AlternateContent>
  <xr:revisionPtr revIDLastSave="0" documentId="13_ncr:1_{8A1326DD-C2B4-4573-AF31-59BE4944035E}" xr6:coauthVersionLast="47" xr6:coauthVersionMax="47" xr10:uidLastSave="{00000000-0000-0000-0000-000000000000}"/>
  <bookViews>
    <workbookView xWindow="-108" yWindow="-108" windowWidth="23256" windowHeight="13896" xr2:uid="{856D8B5D-2F1B-4B67-92EA-42E5DC4CFC01}"/>
  </bookViews>
  <sheets>
    <sheet name="Lapas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 i="1" l="1"/>
  <c r="A4" i="1"/>
  <c r="A5" i="1" s="1"/>
  <c r="A6" i="1" s="1"/>
  <c r="A7" i="1" s="1"/>
  <c r="A8" i="1" s="1"/>
  <c r="A9" i="1" s="1"/>
  <c r="A10" i="1" s="1"/>
  <c r="A11" i="1" s="1"/>
  <c r="A12" i="1" s="1"/>
  <c r="A13" i="1" s="1"/>
  <c r="A14" i="1" s="1"/>
  <c r="A15" i="1" s="1"/>
  <c r="A16" i="1" s="1"/>
  <c r="A17" i="1" s="1"/>
  <c r="A18" i="1" s="1"/>
  <c r="A19" i="1" s="1"/>
  <c r="A20" i="1" s="1"/>
  <c r="A21" i="1" s="1"/>
  <c r="A22" i="1" s="1"/>
</calcChain>
</file>

<file path=xl/sharedStrings.xml><?xml version="1.0" encoding="utf-8"?>
<sst xmlns="http://schemas.openxmlformats.org/spreadsheetml/2006/main" count="66" uniqueCount="56">
  <si>
    <t>Klausimas</t>
  </si>
  <si>
    <t>Atsakymas</t>
  </si>
  <si>
    <t>Nr.</t>
  </si>
  <si>
    <t>Dėl EVRK</t>
  </si>
  <si>
    <t>Dėl NK</t>
  </si>
  <si>
    <t xml:space="preserve">Prašome patikslinti informaciją apie PFSA 12 p. Atrankos kriteriju 2 specialųjų kriterijų  del EVRK kodo 
Ar cia tinka bet kokia imone esanti K sekcijoje, ar turi atitikti kazkuri konkretu EVRK koda(us) IRT? </t>
  </si>
  <si>
    <t>Pagal PFSA 12 punkto 2 specialų kriterijų, pareiškėjo įmonės  vykdoma veikla turi atitikti ekonominę veiklą pagal  EVRK 2.1 red. K sekciją „Telekomunikacijų, kompiuterių programavimo, konsultacinė, kompiuterijos infrastruktūros ir kita informacinių paslaugų veikla“.</t>
  </si>
  <si>
    <t xml:space="preserve">Prašome patikslinti informaciją apie PFSA 12 p. 1 ir 3 sprecialiuosius kriterijus: Pirmame kriterijuje nurodyta, kad pareiškėjas iki PĮP pateikimo yra ne trumpiau kaip dvejus metus veikiantis startuolis ar atžalinė įmonė ir jos metinės pardavimo pajamos per paskutinius finansinius metus iki PĮP pateikimo yra ne mažesnės kaip 20 000 (dvidešimt tūkstančių) eurų.
Tačiau trečias kriterijus: Pareiškėjas yra Sostinėje registruotas startuolis arba atžalinė įmonė, kuris PĮP pateikimo metu registruotas ne anksčiau nei prieš 5 metus ir kuris kuria ir (ar) ketina kurti DI, blokų grandinės technologijų, robotikos procesų automatizavimo produktą ir (ar) sprendimą. Tad šioje vietoje atsiranda neapibrėžtumas. </t>
  </si>
  <si>
    <t>Pirmuoju kriterijumi vertinama, ar pareiškėjas turi pakankamai veiklos vykdymo patirties, t. y. ar įmonė registruota  Juridinių asmenų registre ir veikianti ne trumpiau kaip dvejus metus iki PĮP pateikimo, ir yra finansiškai pajėgi, t. y. kurios paskutinių  finansinių metų iki PĮP pateikimo metinės pardavimo pajamos yra ne mažesnės kaip 20 000 (dvidešimt tūkstančių) eurų. Vertinimas bus atliekamas pagal VĮ Registrų centre pateiktus finansinės atskaitomybės dokumentus už 2025 m. Trečiasis kriterijus nurodo, kad startuolis arba atžalinė įmonė turi būti registruota Sostinės regione ne anksčiau nei prieš 5 metus iki PĮP pateikimo ir ar įmonė kuria ir (ar) ketina kurti DI, blokų grandinės technologijų, robotikos procesų automatizavimo produktą ir (ar) sprendimą.
Atkreipiame dėmesį, kad Pareiškėjo  įmonė turi atitikti abu kriterijus, t. y. turi būti registruota Sostinės regione ir neturi būti persiregistravusi iš Vidurio ir vakarų Lietuvos regiono į Sostinės regioną nuo 2026 m. gegužės 1 d., taip pat turi būti startuolis arba atžalinė įmonė registruota ne anksčiau kaip prieš 5 metus iki PĮP pateikimo turi ne mažiau kaip 5 metus, kurios pardavimo pajamos per paskutinius finansinius metus ne mažesnės ne mažiau kaip 2 metus turėti metines pardavimo pajamas, kurios būtų ne mažesnės nei kaip 20 000 Eur.</t>
  </si>
  <si>
    <t>Prašome patikslinti, PFSA 5.1.3.  nurodo, kad Projekto veiklos įgyvendinamos Sostinės regione.
Paskelbtame kvietime nurodoma, kad Regionas netaikomas. Ar projektai turi buti vykdomi tik Sostines regione ar visoje Lietuvoje?</t>
  </si>
  <si>
    <t>Dėl regiono</t>
  </si>
  <si>
    <t>Projektai turi būti įgyvendinami tik Sostinės regione.
Pažymėtina, kad pareiškėjas projekto įgyvendinimo plano (PĮP) pateikimo metu privalo būti registruotas Sostinės regione. Taip pat, kad įmonė negali būti persiregistravusi iš Vidurio ir vakarų Lietuvos regiono į Sostinės regioną nuo 2026 m. gegužės 1 d..</t>
  </si>
  <si>
    <t>Prašome patikslinti,  ar teisingai suprantame reikalavimą dėl pareiškėjo tinkamumo. Pareiškėjas yra Sostinėje registruotas startuolis arba atžalinė įmonė, kuris PĮP pateikimo metu registruotas ne anksčiau nei prieš 5 metus ir kuris kuria ir (ar) ketina kurti DI, blokų grandinės technologijų, robotikos procesų automatizavimo produktą ir (ar) sprendimą. Pagal SVV įstatymą Startuolis turi turėti labai mažos ar mažos įmonės statusą, tuo tarpu ar atžalinė įmonė kaip tinkamas pareiškėjas gali būti papildomai priskiriama ir vidutinės įmonės statusą turinčiai įmonei?</t>
  </si>
  <si>
    <t>Pagal PFSA 5.2.1. punktą "Galimi pareiškėjai – startuoliai ir atžalinės įmonės"
Startuolis – tik labai maža ir maža įmonė (pagal SVV įstatymo 2 str. 16 p.: „Startuolis – didelį ir inovacijomis grindžiamą verslo plėtros potencialą turinti labai maža ar maža įmonė, Juridinių asmenų registre registruota ne ilgiau kaip 5 metus“).
Atžalinė įmonė – gali būti labai maža, maža ir vidutinė įmonė.
Jeigu įmonė yra iki 5 metų ir yra vidutinio dydžio – ji nebus laikoma startuoliu, nes neatitinka SVV įstatymo 2 str. 16 p.
Jeigu įmonė yra iki 5 metų ir yra vidutinio dydžio – gali būti atžalinė įmonė, jeigu atitinka atžalinės įmonės sąvoką, apibrėžtą Aprašo 4.1.2 p.: „Atžalinė įmonė – įmonė, kurios steigėjas arba vienas iš steigėjų yra mokslo ir studijų institucija arba įmonė, kurių tikslas – komercializuoti mokslo ir studijų institucijoje (-ose) arba įmonėje (-ėse) sukurtus mokslinių tyrimų ir eksperimentinės plėtros rezultatus.“
Apibendrinant: jeigu įmonė yra iki 5 metų ir yra vidutinio dydžio, bet neatitinka atžalinės įmonės sąvokos apibrėžtos Aprašo 4.2.1. p. – tokia įmonė nėra tinkamas Pareiškėjas, nes nėra nei startuolis, nei atžalinė įmonė.</t>
  </si>
  <si>
    <t>Dėl pareiškėjo tinkamumo</t>
  </si>
  <si>
    <t>Prašome patikslinti informaciją apie PFSA 12 p 5 prioritetinio kriterijaus vertinimą.
Prašome patikslinti, ar 30 000 Eur pardavimo pajamų reikalavimas taikomas kiekvienam įgyvendintam projektui atskirai, ar vertinama bendra pareiškėjo gautų pajamų suma iš visų įgyvendintų projektų pagal šį kriterijų.</t>
  </si>
  <si>
    <t>Prašome patikslinti, ar galima įmonei pildyti ir  teikti dvi paraiškas?</t>
  </si>
  <si>
    <t xml:space="preserve">Vadovaujantis PFSA 5.2.2. punktu:  Vienas pareiškėjas gali pateikti tik vieną PĮP, parengtą pagal Projektų administravimo ir finansavimo taisyklių 1 priede pateiktą formą. Finansavimas neteikiamas pareiškėjams, kurie yra gavę finansavimą pateikus atitinkamus PĮP pagal administruojančiosios institucijos kvietimą Nr. 02-018-K „Finansinės paskatos startuoliams ir atžalinėms įmonėms kurti dirbtinio intelekto, blokų grandinės technologijų ir robotikos procesų automatizavimo produktus ir sprendimus“, paskelbtą 2023 m. birželio 27 d. interneto svetainėje https://esinvesticijos.lt/kvietimai/finansines-paskatos-startuoliams-ir-atzalinems-imonems-kurti-di-bloku-grandines-technologiju-robotikos-procesu-automatizavimo-produktus-ir-sprendimus. </t>
  </si>
  <si>
    <t xml:space="preserve"> Prašome pasitikslinti dėl atžalinės įmonės tinkamumo. Kvietime nurodyta, kad "Atžalinė įmonė – įmonė, kurios steigėjas arba vienas iš steigėjų yra mokslo ir studijų institucija arba įmonė, kurios tikslas – komercializuoti mokslo ir studijų institucijoje (-ose) arba įmonėje (-ėse) sukurtus mokslinių tyrimų ir eksperimentinės plėtros rezultatus".
 Ar teisingai suprantu, kad net ir tuo atveju, kai atžalinės įmonės steigėja yra valstybinė mokslo ir studijų institucija, dėl ko įmonė galėtų būti laikoma didele įmone, tokia įmonė vis tiek būtų netinkama pareiškėja pagal kvietimo sąlygas?
 Kitaip tariant, ar didelė įmonė yra netinkama bet kuriuo atveju, net jei ji atitinka kvietime pateiktą atžalinės įmonės apibrėžimą ir jos steigėja yra MSI?</t>
  </si>
  <si>
    <t>Jeigu atžalinė įmonė būtų priskiriama didelei įmonei, ji negalėtų dalyvauti šiame kvietime. Šiam PFSA taikomos Lietuvos Respublikos smulkiojo ir vidutinio verslo plėtros įstatymo nuostatos, pagal kurias pareiškėjo ir su juo susijusių įmonių statusas vertinamas bendrai ir negali viršyti vidutinės įmonės kategorijos. Pareiškėjais gali būti tik labai mažos, mažos arba vidutinės įmonės, o startuoliai – tik labai mažos arba mažos įmonės.</t>
  </si>
  <si>
    <t>Prašome paaiškinti 2 specialiojo kriterijaus taikymą.
Kriterijuje nustatyta, kad pareiškėjo pagrindinė vykdoma veikla turi atitikti ekonominę veiklą pagal EVRK 2.1 red. K sekciją „Telekomunikacijų, kompiuterių programavimo, konsultacinė, kompiuterijos infrastruktūros ir kita informacinių paslaugų veikla“ (nuo 61 kodo imtinai), o IRT įmone laikoma įmonė, kurios pajamos iš IRT veiklos 2025 m. sudarė ne mažiau kaip 51 proc. visų įmonės veiklų pardavimo pajamų.
Prašome patikslinti, ar šį kriterijų atitiktų įmonė, kuri 2025 m. buvo registravusi kitą pagrindinės veiklos EVRK kodą, tačiau 100 proc. 2025 m. pardavimo pajamų gavo iš IRT veiklos. Taip pat prašome paaiškinti, ar kriterijui atitikti pakanka, kad iki PĮP pateikimo dienos įmonė pakeistų pagrindinės veiklos EVRK kodą į K sekcijos kodą, ar reikalaujama, kad toks EVRK kodas būtų buvęs registruotas ir 2025 m.</t>
  </si>
  <si>
    <t>PĮP vertinimo metu pareiškėjas turės pagrįsti, kad 2025 m. pajamos iš IRT veiklos sudarė ne mažiau kaip 51 proc. visų pardavimo pajamų. Vadovaujantis kriterijaus vertinimo metodikos aprašymu, vertinimas bus atliekamas remiantis ne tik paskutiniu patvirtintu metinių finansinių ataskaitų rinkiniu, bet ir kitais įmonės ekonominę veiklą pagrindžiančiais buhalterinės apskaitos dokumentais. Todėl pareiškėjas turės pateikti dokumentus, leidžiančius aiškiai nustatyti 2025 m. pajamas iš IRT veiklos ir jų dalį bendrose įmonės pardavimo pajamose. Vertinimas bus atliekamas pagal PĮP pateiktą informaciją bei Juridinių asmenų registro duomenis.</t>
  </si>
  <si>
    <t>Dėl projekto trukmės</t>
  </si>
  <si>
    <t>Prašome patikslinti, ar projektą pradėjus įgyvendinti iki projekto sutarties pasirašymo, taikoma maksimali 12 mėnesių projekto trukmė nesikeičia. Taip pat prašome nurodyti, nuo kurios datos šiuo atveju skaičiuojama projekto įgyvendinimo trukmė – nuo projekto veiklų pradžios ar nuo projekto sutarties pasirašymo dienos.</t>
  </si>
  <si>
    <t>Vadovaujantis PFSA 5.1.4 papunkčiu, maksimali projekto įgyvendinimo trukmė yra 12 mėnesių nuo projekto sutarties pasirašymo dienos. Pareiškėjas gali pradėti įgyvendinti projektą savo rizika po PĮP pateikimo, tačiau tai neturi įtakos projekto trukmei – ji visais atvejais skaičiuojama nuo projekto sutarties pasirašymo dienos.</t>
  </si>
  <si>
    <t>Norėčiau pasitikslinti, ar mažosios bendrijos vadovo atlygis, mokamas pagal civilinių paslaugų sutartį, gali būti priskiriamas tinkamoms finansuoti projekto išlaidoms. Jei taip, ar šiam atlygiui yra taikomos kokios nors maksimalios finansavimo ribos ar kiti apribojimai?</t>
  </si>
  <si>
    <t>MB vadovo atlygis gali būti laikomas tinkamomis finansuoti išlaidomis, jeigu numatyta, kad vadovas tiesiogiai vykdys projekte numatytas veiklas. Šių išlaidų pagrįstumą reikėtų pagrįsti vadovaujantis Aprašo 5.1.14.4 papunkčiu, pateikiant projekto biudžeto pagrįstumą įrodančius dokumentus, t. y. komercinius pasiūlymus ir (arba) nuorodas į rinkoje taikomas kainas, buhalterines pažymas apie praėjusių 3–6 mėnesių atitinkamos pareigybės (ar panašias funkcijas atliekančių darbuotojų) darbo užmokesčio vidurkį ir (arba) Valstybės duomenų agentūros ar kitų oficialiąją statistiką tvarkančių institucijų skelbiamus tos pačios ar panašios pozicijos vidutinio darbo užmokesčio duomenis, paskelbtus paskutinę kvietimo teikti PĮP dieną.
Atskiros finansavimo lubos MB vadovo atlygiui nėra nustatytos, tačiau planuojamos išlaidos turi būti pagrįstos, būtinos projektui įgyvendinti ir atitikti rinkos kainas.</t>
  </si>
  <si>
    <t>Dėl Išlaidų tinkamumo</t>
  </si>
  <si>
    <t>Norėtumėm pasitikslinti ar pagal šią priemonę ribojamas finansinių sunkumų patiriančių įmonių dalyvavimas kaip tai apibrėžta Europos Komisijos reglamentu Nr. 651/2014?</t>
  </si>
  <si>
    <t>Vadovaujantis PFSA 11.1 punktu, pareiškėjui teikiamas finansavimas laikomas de minimis pagalba, teikiama pagal 2023 m. gruodžio 13 d. Komisijos reglamentą (ES) 2023/2831. Apraše nustatytos de minimis pagalbos teikimo sąlygos atitinka minėto reglamento nuostatas ir yra laikomos suderinamomis su vidaus rinka.
Atsižvelgiant į tai, pareiškėjo sunkumų vertinimas bus atliekamas viso ūkio subjekto lygmeniu, t. y. vertinant pareiškėją kartu su visomis su juo susijusiomis įmonėmis. Todėl vertinant atitiktį reikalavimams bus atsižvelgiama ne tik į pareiškėjo, bet ir į susijusių įmonių finansinę būklę.</t>
  </si>
  <si>
    <t>Dėl  sunkumų vertinimo</t>
  </si>
  <si>
    <t>Prašome paaiškinti, ar rinkodaros paslaugų įsigijimo išlaidos gali būti laikomos tinkamomis finansuoti pagal PFSA 16.6.4 papunktį, kuriame numatyta, kad finansuojamos su projekto remiamomis veiklomis susijusių paslaugų ir darbų, kurių pats projekto vykdytojas negali atlikti, pirkimo išlaidos. Jei taip, kokiais atvejais rinkodaros paslaugos būtų laikomos tiesiogiai susijusiomis su projekto veiklomis ir atitinkančiomis tinkamumo finansuoti reikalavimus?</t>
  </si>
  <si>
    <t xml:space="preserve">Prašome patikslinti ar viešoji įstaiga (VšĮ), atitinkanti kitus kvietimo reikalavimus, gali būti pareiškėja šiame kvietime? </t>
  </si>
  <si>
    <t xml:space="preserve">Viešoji įstaiga gali būti laikoma tinkamu pareiškėju, jeigu atitinka visus PFSA nustatytus reikalavimus pareiškėjams. Pagal PFSA 5.2.1 papunktį galimi pareiškėjai yra startuoliai ir atžalinės įmonės. </t>
  </si>
  <si>
    <t>Vadovaujantis patvirtintais 2025 m. finansiniais duomenimis įmonė būtų laikoma patiriančia sunkumų. Prašome paaiškinti, ar vertinant šį kriterijų būtų atsižvelgiama į po 2025 m. finansinių ataskaitų patvirtinimo atliktus veiksmus, pavyzdžiui, akcinio kapitalo padidinimą ar nario įnašą 2026 m., siekiant pašalinti finansinių sunkumų požymius.
Taip pat prašome patikslinti, ar pareiškėjo finansinė būklė bus vertinama išimtinai pagal 2025 m. patvirtintas finansines ataskaitas, ar bus galima pateikti ir naujesnius dokumentus, pagrindžiančius pasikeitusią finansinę situaciją vertinimo metu.</t>
  </si>
  <si>
    <t>Pareiškėjo atitiktis sunkumų nepatiriančios įmonės reikalavimui bus vertinama pagal 2025 m. patvirtintas finansines ataskaitas. Todėl 2026 m. atliktas akcinio kapitalo padidinimas, nario įnašas ar kiti veiksmai, kuriais siekiama pagerinti įmonės finansinę būklę, vertinant sunkumų statusą nebus įskaitomi. Vertinimas bus atliekamas remiantis 2025 m. finansinių ataskaitų duomenimis.</t>
  </si>
  <si>
    <t>Prašome paaiškinti, ar šiame kvietime yra nustatytas minimalus projekto komandos narių, darbuotojų ar etatų skaičiaus reikalavimas. Jei tokio reikalavimo nėra, ar vertinant paraišką pagrindinis dėmesys bus skiriamas pareiškėjo ir projekto komandos pajėgumui bei kompetencijoms tinkamai įgyvendinti projekte numatytas veiklas ir pasiekti planuojamus rezultatus, o ne konkrečiam darbuotojų ar etatų skaičiui?</t>
  </si>
  <si>
    <t>PFSA nėra nustatytas minimalaus darbuotojų ar etatų skaičiaus reikalavimas. Tačiau pagal PFSA 3 priedą, pagrindžiant projekto biudžetą, pareiškėjas turi pateikti informaciją apie projekte dirbsiančius darbuotojus, nurodydamas planuojamų įdarbinti darbuotojų skaičių, numatomą jų darbo valandų apimtį ir šioms veikloms planuojamą skirti biudžetą.
Taip pat atkreipiame dėmesį, kad pagal PFSA 16.6.4 papunktį su projekto remiamomis veiklomis susijusių paslaugų ir darbų, kurių pats projekto vykdytojas negali atlikti, įsigijimo išlaidos negali sudaryti daugiau kaip 15 proc. visų projekto tinkamų finansuoti išlaidų. Todėl pareiškėjas turi numatyti pakankamus žmogiškuosius išteklius projekto veikloms įgyvendinti, įvertindamas nustatytą paslaugų įsigijimo ribojimą.</t>
  </si>
  <si>
    <t>Norėtume pasitikslinti, ar pagal šį kvietimą įrangos įsigijimo išlaidos yra laikomos tinkamomis finansuoti. Pavyzdžiui, ar projekto įgyvendinimui būtino kompiuterio ar kitos techninės įrangos įsigijimo išlaidos gali būti įtraukiamos į projekto biudžetą ir finansuojamos projekto lėšomis?</t>
  </si>
  <si>
    <t>Dėl  darbuotojų</t>
  </si>
  <si>
    <t>Prašome patikslinti, ar buhalterinės apskaitos tvarkymo ir projekto administravimo išlaidos pagal projekto sutarties nuostatas būtų laikomos tinkamomis finansuoti išlaidomis.</t>
  </si>
  <si>
    <t>Pagal PFSA nuostatas buhalterinės apskaitos tvarkymo ir projekto administravimo išlaidos negali būti finansuojamos projekto lėšomis.</t>
  </si>
  <si>
    <t xml:space="preserve">Finansinės ataskaitos — naujai įsteigta MB. Kvietimo dokumentuose nurodyta, kad reikalingos pastarųjų dvejų finansinių metų ataskaitos. Mūsų MB bus naujai įsteigta (EVRK 62.01, Vilniaus apskritis). Ar naujai įsteigta įmonė gali pateikti paraišką, o vietoj dvejų metų ataskaitų — kitus įrodymus (susijusio produkto pajamų dokumentus, banko išrašus, steigėjo finansinės padėties pagrindimą)? Ar yra alternatyvus būdas įrodyti MVĮ statusą? </t>
  </si>
  <si>
    <t>Pareiškėjas turi atitikti visus specialiuosius kriterijus nurodytus PFSA 12 punkte. 
1 specialusis kriterijus - Pareiškėjas iki PĮP pateikimo yra ne trumpiau kaip dvejus metus veikiantis startuolis ar atžalinė įmonė ir jos metinės pardavimo pajamos per paskutinius finansinius metus iki PĮP pateikimo yra ne mažesnės kaip 20 000 Eur.
Įmonės veikimo laikotarpis tikrinamas pagal Juridinių asmenų registro informaciją, kai įmonė yra veikianti Lietuvos Respublikoje, arba, kai įmonė yra ne Lietuvos Respublikoje registruotas juridinis asmuo, pagal kitus įmonės veikimo laikotarpį įrodančius dokumentus, pvz.: registracijos pažymėjimą, išrašą iš valstybės, kurioje įmonė veikia, registro centro ir pan.
Įmonės pardavimo pajamos vertinamos pagal patvirtinto metinio finansinių ataskaitų rinkinio duomenis už 2025 m.
Jeigu pareiškėjo įmonė yra veikianti trumpiau nei 2 metus, tai neatitiktų pirmojo specialaus kriterijaus, PĮP būtų atmetamas.</t>
  </si>
  <si>
    <t>Prašome patikslinti dėl nuosavo įnašo finansavimo pagrindimo. Finansavimo intensyvumas 90%, pareiškėjas padengia 10%. Ar pakanka banko sąskaitos išrašo, rodančio pakankamą likutį, ar reikalingas kitas dokumentas?</t>
  </si>
  <si>
    <t>Vadovaujantis PFSA 5.1.14.5 punktu : finansavimo šaltinius (pareiškėjo įnašą į tinkamų ir netinkamų finansuoti išlaidų padengimą) pagrindžiančius dokumentus – atsakingo pareiškėjo valdymo ar kito organo sprendimą (akcininkų susirinkimo protokolą ar pan.) dėl projekto finansavimo, kuriame turi būti nurodyta projektui įgyvendinti numatoma skirti lėšų suma bei pagrįstas finansavimo šaltinis (pvz., pareiškėjo apyvartinės lėšos ir pan.), ir kita. Kai projekto finansavimo šaltinis – banko ar kitų kredito įstaigų, juridinių ar fizinių asmenų paskola, – pažymą, kurioje nurodytas banko (kitų kredito įstaigų, juridinių ar fizinių asmenų) sprendimas suteikti paskolą konkrečiam projektui, paskolos sutartis ir kita. Jeigu pareiškėjo įnašas arba įnašo dalis yra paskola, ne vėliau kaip iki projekto sutarties pasirašymo dienos pareiškėjas turi būti sudaręs paskolos sutartį ir pateikęs jos kopiją administruojančiajai institucijai. Jei pareiškėjas skolinasi ne iš kredito įstaigos (banko ar kredito unijos), kaip ji apibrėžta 2013 m. birželio 26 d. Europos Parlamento ir Tarybos reglamento (ES) Nr. 575/2013 dėl riziką ribojančių reikalavimų kredito įstaigoms, kuriuo iš dalies keičiamas Reglamentas (ES) Nr. 648/2012, su visais pakeitimais, 4 straipsnio 1 dalies 1 punkte, iki projekto sutarties pasirašymo dienos pareiškėjas papildomai turi pateikti skolintojo finansinį pajėgumą skolinti atitinkamą lėšų sumą įrodančius dokumentus. Jei pareiškėjas per administruojančiosios institucijos nustatytą projekto sutarties pasirašymo terminą neįvykdo šio reikalavimo, pasiūlymas pasirašyti projekto sutartį netenka galios ir projektas nefinansuojamas.</t>
  </si>
  <si>
    <t>Dėl nuosavas įnašo pagrindimo</t>
  </si>
  <si>
    <t>Ar paraiška gali būti teikiama prieš visiškai užbaigiant produktą, jei projekto plane aiškiai numatytas užbaigimo grafikas iki 2027 m. IV ketv.?</t>
  </si>
  <si>
    <t>Dėl PĮP teikimo termino</t>
  </si>
  <si>
    <t>Pažymime, kad projektų įgyvendinimo plano (PĮP) pateikimo terminas yra nustatytas kvietime ir galioja iki 2026-07-31. Po šio termino pateikti PĮP nebus vertinami ir bus atmesti.</t>
  </si>
  <si>
    <t>Bus vertinama bendra visų pajamų suma - 30 tūkst. Eur, t. y. visų įgyvendintų projektų pardavimo pajamos bendrai turi būti ne mažesnės nei 30 tūkst. Eur ir nepriklausomai ar pareiškėjas už kažkurį iš įvykdytų projektų negavo pardavimo pajamų. Pateikiame pavyzdžius dėl šio kriterijaus vertinimo:
 •	Jei pareiškėjas įgyvendino 1 projektą, iš kurio gavo pajamų ne mažiau nei 30 000 eur – gauna 3 balus. Pvz. jei pareiškėjas įgyvendino 1 projektą, iš kurio gavo 20 000 eur pajamų, gauna 0 balų.
 •	Jei pareiškėjas įgyvendino 2 projektus, iš kurių bendroje sumoje gavo pajamų ne mažiau nei 30 000 eur – gauna 4 balus. Pvz. jei pareiškėjas įgyvendino 2 projektus (vienas sugeneravo 20 000 eur pajamų, kitas – 10 000, gauna 4 balus. Jei pareiškėjas įgyvendino 2 projektus (vienas sugeneravo 30 000 eur pajamų, kitas – 0, irgi gauna 4 balus).
 •	Jei pareiškėjas įgyvendino 3 projektus, iš kurių bendroje sumoje gavo pajamų ne mažiau nei 30 000 eur – gauna 5 balus. Pvz. jei pareiškėjas įgyvendino 3 projektus (vienas sugeneravo 20 000 eur pajamų, kitas – 10 000, trečias – 0 eur, gauna 5 balus. Jei pareiškėjas įgyvendino 3 projektus (vienas sugeneravo 30 000 eur pajamų, kiti du po – 0, irgi gauna 5 balus).</t>
  </si>
  <si>
    <t>Tinkamomis finansuoti išlaidomis laikomos tik įrangos nuomos išlaidos. Kompiuterių ar kitos įrangos įsigijimo išlaidos nėra finansuojamos ir laikomos netinkamomis.
Projekte numatytos lėšos turi būti naudojamos išimtinai produkto kūrimo veikloms įgyvendinti.</t>
  </si>
  <si>
    <t>Vadovaujantis PFSA 5.1.15. punktu, projekto parengtumui taikomas reikalavimas, kurio neįvykdžius ir kartu su PĮP nepateikus dokumentų, PĮP atmetamas neprašius papildomų dokumentų – turi būti parengtas ir kartu su PĮP pateiktas dokumentas pagal Aprašo 3 priede pateiktą formą (užpildyta visa forma, atsakymai pateikti išsamūs ir argumentuoti).</t>
  </si>
  <si>
    <t>Ar  projektams taikomi parengtumo reikalavimai?</t>
  </si>
  <si>
    <t>Dėl parengtumo reikalavimų</t>
  </si>
  <si>
    <r>
      <t>Remiantis PFSA 4.2.6 punkte pateiktu apibrėžimu („Produktas ir (ar) sprendimas – tiražuojamas gaminys, procesas arba paslauga, kuriems sukurti panaudojamos dirbtinio intelekto, blokų grandinės technologijos ir (ar) robotikos procesų automatizavimo technologijos“), gaminys, procesas ar produktas turi būti sukurtas ir tiražuojamas. Tai reiškia, kad produktas turi būti ne tik sukurtas, bet ir pasiekiamas rinkoje. Atitinkamai gali būti finansuojamos ir rinkodaros išlaidos, kurios susijusios su projekte kuriamu produktu. Atkreipiame Jūsų dėmesį, kad ne projekto metu sukurtų produktų įvedimas į rinką ir viešinimas nėra finansuojamas</t>
    </r>
    <r>
      <rPr>
        <sz val="9"/>
        <rFont val="Aptos Narrow"/>
        <family val="2"/>
        <scheme val="minor"/>
      </rPr>
      <t>, t. y. jeigu projekto įgyvendinimo metu būtų planuojama vykdyti tik anksčiau sukurto sprendimo viešinimo veiklas, toks projektas nebūtų tinkamas finansuoti.</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</si>
</sst>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Aptos Narrow"/>
      <family val="2"/>
      <charset val="186"/>
      <scheme val="minor"/>
    </font>
    <font>
      <b/>
      <sz val="9"/>
      <color theme="1"/>
      <name val="Aptos Narrow"/>
      <family val="2"/>
      <scheme val="minor"/>
    </font>
    <font>
      <sz val="9"/>
      <color theme="1"/>
      <name val="Aptos Narrow"/>
      <family val="2"/>
      <scheme val="minor"/>
    </font>
    <font>
      <sz val="9"/>
      <name val="Aptos Narrow"/>
      <family val="2"/>
      <scheme val="minor"/>
    </font>
  </fonts>
  <fills count="3">
    <fill>
      <patternFill patternType="none"/>
    </fill>
    <fill>
      <patternFill patternType="gray125"/>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15">
    <xf numFmtId="0" fontId="0" fillId="0" borderId="0" xfId="0"/>
    <xf numFmtId="0" fontId="1" fillId="0" borderId="1" xfId="0" applyFont="1" applyBorder="1" applyAlignment="1">
      <alignment vertical="top"/>
    </xf>
    <xf numFmtId="0" fontId="1" fillId="0" borderId="0" xfId="0" applyFont="1" applyAlignment="1">
      <alignment vertical="top"/>
    </xf>
    <xf numFmtId="0" fontId="2" fillId="0" borderId="1" xfId="0" applyFont="1" applyBorder="1" applyAlignment="1">
      <alignment vertical="top"/>
    </xf>
    <xf numFmtId="0" fontId="2" fillId="0" borderId="1" xfId="0" applyFont="1" applyBorder="1" applyAlignment="1">
      <alignment vertical="top" wrapText="1"/>
    </xf>
    <xf numFmtId="0" fontId="2" fillId="0" borderId="0" xfId="0" applyFont="1" applyAlignment="1">
      <alignment vertical="top"/>
    </xf>
    <xf numFmtId="0" fontId="1" fillId="0" borderId="1" xfId="0" applyFont="1" applyBorder="1" applyAlignment="1">
      <alignment vertical="top" wrapText="1"/>
    </xf>
    <xf numFmtId="0" fontId="2" fillId="0" borderId="0" xfId="0" applyFont="1" applyAlignment="1">
      <alignment vertical="top" wrapText="1"/>
    </xf>
    <xf numFmtId="0" fontId="2" fillId="0" borderId="2" xfId="0" applyFont="1" applyBorder="1" applyAlignment="1">
      <alignment horizontal="left" vertical="top" wrapText="1"/>
    </xf>
    <xf numFmtId="0" fontId="2" fillId="2" borderId="1" xfId="0" applyFont="1" applyFill="1" applyBorder="1" applyAlignment="1">
      <alignment vertical="top" wrapText="1"/>
    </xf>
    <xf numFmtId="0" fontId="2" fillId="2" borderId="0" xfId="0" applyFont="1" applyFill="1" applyAlignment="1">
      <alignment vertical="top"/>
    </xf>
    <xf numFmtId="0" fontId="1" fillId="0" borderId="1" xfId="0" applyFont="1" applyBorder="1" applyAlignment="1">
      <alignment horizontal="center" vertical="top"/>
    </xf>
    <xf numFmtId="0" fontId="2" fillId="2" borderId="1" xfId="0" applyFont="1" applyFill="1" applyBorder="1" applyAlignment="1">
      <alignment horizontal="center" vertical="top"/>
    </xf>
    <xf numFmtId="0" fontId="2" fillId="0" borderId="1" xfId="0" applyFont="1" applyBorder="1" applyAlignment="1">
      <alignment horizontal="center" vertical="top"/>
    </xf>
    <xf numFmtId="0" fontId="2" fillId="0" borderId="0" xfId="0" applyFont="1" applyAlignment="1">
      <alignment horizontal="center"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747B15-B773-41D6-AEE1-E6424E2CED14}">
  <dimension ref="A1:D55"/>
  <sheetViews>
    <sheetView tabSelected="1" topLeftCell="B24" zoomScale="130" zoomScaleNormal="130" workbookViewId="0">
      <selection activeCell="D15" sqref="D15"/>
    </sheetView>
  </sheetViews>
  <sheetFormatPr defaultRowHeight="12" x14ac:dyDescent="0.3"/>
  <cols>
    <col min="1" max="1" width="8.88671875" style="14"/>
    <col min="2" max="2" width="12.33203125" style="7" customWidth="1"/>
    <col min="3" max="3" width="78.5546875" style="5" customWidth="1"/>
    <col min="4" max="4" width="62.109375" style="5" customWidth="1"/>
    <col min="5" max="16384" width="8.88671875" style="5"/>
  </cols>
  <sheetData>
    <row r="1" spans="1:4" s="2" customFormat="1" x14ac:dyDescent="0.3">
      <c r="A1" s="11" t="s">
        <v>2</v>
      </c>
      <c r="B1" s="6"/>
      <c r="C1" s="1" t="s">
        <v>0</v>
      </c>
      <c r="D1" s="1" t="s">
        <v>1</v>
      </c>
    </row>
    <row r="2" spans="1:4" s="10" customFormat="1" ht="49.2" customHeight="1" x14ac:dyDescent="0.3">
      <c r="A2" s="12">
        <v>1</v>
      </c>
      <c r="B2" s="9" t="s">
        <v>54</v>
      </c>
      <c r="C2" s="9" t="s">
        <v>53</v>
      </c>
      <c r="D2" s="9" t="s">
        <v>52</v>
      </c>
    </row>
    <row r="3" spans="1:4" ht="48" x14ac:dyDescent="0.3">
      <c r="A3" s="13">
        <f>A2+1</f>
        <v>2</v>
      </c>
      <c r="B3" s="4" t="s">
        <v>3</v>
      </c>
      <c r="C3" s="4" t="s">
        <v>5</v>
      </c>
      <c r="D3" s="4" t="s">
        <v>6</v>
      </c>
    </row>
    <row r="4" spans="1:4" ht="192" x14ac:dyDescent="0.3">
      <c r="A4" s="13">
        <f>A3+1</f>
        <v>3</v>
      </c>
      <c r="B4" s="4" t="s">
        <v>4</v>
      </c>
      <c r="C4" s="4" t="s">
        <v>7</v>
      </c>
      <c r="D4" s="4" t="s">
        <v>8</v>
      </c>
    </row>
    <row r="5" spans="1:4" ht="48" x14ac:dyDescent="0.3">
      <c r="A5" s="13">
        <f t="shared" ref="A5:A22" si="0">A4+1</f>
        <v>4</v>
      </c>
      <c r="B5" s="4" t="s">
        <v>10</v>
      </c>
      <c r="C5" s="4" t="s">
        <v>9</v>
      </c>
      <c r="D5" s="4" t="s">
        <v>11</v>
      </c>
    </row>
    <row r="6" spans="1:4" ht="204" x14ac:dyDescent="0.3">
      <c r="A6" s="13">
        <f t="shared" si="0"/>
        <v>5</v>
      </c>
      <c r="B6" s="4" t="s">
        <v>14</v>
      </c>
      <c r="C6" s="4" t="s">
        <v>12</v>
      </c>
      <c r="D6" s="4" t="s">
        <v>13</v>
      </c>
    </row>
    <row r="7" spans="1:4" ht="204" x14ac:dyDescent="0.3">
      <c r="A7" s="13">
        <f t="shared" si="0"/>
        <v>6</v>
      </c>
      <c r="B7" s="4" t="s">
        <v>4</v>
      </c>
      <c r="C7" s="4" t="s">
        <v>15</v>
      </c>
      <c r="D7" s="4" t="s">
        <v>50</v>
      </c>
    </row>
    <row r="8" spans="1:4" ht="120" x14ac:dyDescent="0.3">
      <c r="A8" s="13">
        <f t="shared" si="0"/>
        <v>7</v>
      </c>
      <c r="B8" s="4" t="s">
        <v>14</v>
      </c>
      <c r="C8" s="4" t="s">
        <v>16</v>
      </c>
      <c r="D8" s="4" t="s">
        <v>17</v>
      </c>
    </row>
    <row r="9" spans="1:4" ht="120" customHeight="1" x14ac:dyDescent="0.3">
      <c r="A9" s="13">
        <f t="shared" si="0"/>
        <v>8</v>
      </c>
      <c r="B9" s="4" t="s">
        <v>14</v>
      </c>
      <c r="C9" s="4" t="s">
        <v>18</v>
      </c>
      <c r="D9" s="4" t="s">
        <v>19</v>
      </c>
    </row>
    <row r="10" spans="1:4" ht="108" x14ac:dyDescent="0.3">
      <c r="A10" s="13">
        <f t="shared" si="0"/>
        <v>9</v>
      </c>
      <c r="B10" s="4" t="s">
        <v>4</v>
      </c>
      <c r="C10" s="4" t="s">
        <v>20</v>
      </c>
      <c r="D10" s="4" t="s">
        <v>21</v>
      </c>
    </row>
    <row r="11" spans="1:4" ht="48" x14ac:dyDescent="0.3">
      <c r="A11" s="13">
        <f t="shared" si="0"/>
        <v>10</v>
      </c>
      <c r="B11" s="4" t="s">
        <v>22</v>
      </c>
      <c r="C11" s="4" t="s">
        <v>23</v>
      </c>
      <c r="D11" s="8" t="s">
        <v>24</v>
      </c>
    </row>
    <row r="12" spans="1:4" ht="132" x14ac:dyDescent="0.3">
      <c r="A12" s="13">
        <f t="shared" si="0"/>
        <v>11</v>
      </c>
      <c r="B12" s="4" t="s">
        <v>27</v>
      </c>
      <c r="C12" s="4" t="s">
        <v>25</v>
      </c>
      <c r="D12" s="4" t="s">
        <v>26</v>
      </c>
    </row>
    <row r="13" spans="1:4" ht="96" x14ac:dyDescent="0.3">
      <c r="A13" s="13">
        <f t="shared" si="0"/>
        <v>12</v>
      </c>
      <c r="B13" s="4" t="s">
        <v>30</v>
      </c>
      <c r="C13" s="4" t="s">
        <v>28</v>
      </c>
      <c r="D13" s="4" t="s">
        <v>29</v>
      </c>
    </row>
    <row r="14" spans="1:4" ht="120" x14ac:dyDescent="0.3">
      <c r="A14" s="13">
        <f t="shared" si="0"/>
        <v>13</v>
      </c>
      <c r="B14" s="4" t="s">
        <v>27</v>
      </c>
      <c r="C14" s="4" t="s">
        <v>31</v>
      </c>
      <c r="D14" s="4" t="s">
        <v>55</v>
      </c>
    </row>
    <row r="15" spans="1:4" ht="137.4" customHeight="1" x14ac:dyDescent="0.3">
      <c r="A15" s="13">
        <f t="shared" si="0"/>
        <v>14</v>
      </c>
      <c r="B15" s="4" t="s">
        <v>14</v>
      </c>
      <c r="C15" s="4" t="s">
        <v>32</v>
      </c>
      <c r="D15" s="4" t="s">
        <v>33</v>
      </c>
    </row>
    <row r="16" spans="1:4" ht="98.4" customHeight="1" x14ac:dyDescent="0.3">
      <c r="A16" s="13">
        <f t="shared" si="0"/>
        <v>15</v>
      </c>
      <c r="B16" s="4" t="s">
        <v>30</v>
      </c>
      <c r="C16" s="4" t="s">
        <v>34</v>
      </c>
      <c r="D16" s="4" t="s">
        <v>35</v>
      </c>
    </row>
    <row r="17" spans="1:4" ht="120" x14ac:dyDescent="0.3">
      <c r="A17" s="13">
        <f t="shared" si="0"/>
        <v>16</v>
      </c>
      <c r="B17" s="4" t="s">
        <v>39</v>
      </c>
      <c r="C17" s="4" t="s">
        <v>36</v>
      </c>
      <c r="D17" s="4" t="s">
        <v>37</v>
      </c>
    </row>
    <row r="18" spans="1:4" ht="48" x14ac:dyDescent="0.3">
      <c r="A18" s="13">
        <f t="shared" si="0"/>
        <v>17</v>
      </c>
      <c r="B18" s="4" t="s">
        <v>27</v>
      </c>
      <c r="C18" s="4" t="s">
        <v>38</v>
      </c>
      <c r="D18" s="4" t="s">
        <v>51</v>
      </c>
    </row>
    <row r="19" spans="1:4" ht="24" x14ac:dyDescent="0.3">
      <c r="A19" s="13">
        <f t="shared" si="0"/>
        <v>18</v>
      </c>
      <c r="B19" s="4" t="s">
        <v>27</v>
      </c>
      <c r="C19" s="4" t="s">
        <v>40</v>
      </c>
      <c r="D19" s="4" t="s">
        <v>41</v>
      </c>
    </row>
    <row r="20" spans="1:4" ht="156" x14ac:dyDescent="0.3">
      <c r="A20" s="13">
        <f t="shared" si="0"/>
        <v>19</v>
      </c>
      <c r="B20" s="4" t="s">
        <v>14</v>
      </c>
      <c r="C20" s="4" t="s">
        <v>42</v>
      </c>
      <c r="D20" s="4" t="s">
        <v>43</v>
      </c>
    </row>
    <row r="21" spans="1:4" ht="240" x14ac:dyDescent="0.3">
      <c r="A21" s="13">
        <f t="shared" si="0"/>
        <v>20</v>
      </c>
      <c r="B21" s="4" t="s">
        <v>46</v>
      </c>
      <c r="C21" s="4" t="s">
        <v>44</v>
      </c>
      <c r="D21" s="4" t="s">
        <v>45</v>
      </c>
    </row>
    <row r="22" spans="1:4" ht="36" x14ac:dyDescent="0.3">
      <c r="A22" s="13">
        <f t="shared" si="0"/>
        <v>21</v>
      </c>
      <c r="B22" s="4" t="s">
        <v>48</v>
      </c>
      <c r="C22" s="4" t="s">
        <v>47</v>
      </c>
      <c r="D22" s="4" t="s">
        <v>49</v>
      </c>
    </row>
    <row r="23" spans="1:4" x14ac:dyDescent="0.3">
      <c r="A23" s="13"/>
      <c r="B23" s="4"/>
      <c r="C23" s="4"/>
      <c r="D23" s="4"/>
    </row>
    <row r="24" spans="1:4" x14ac:dyDescent="0.3">
      <c r="A24" s="13"/>
      <c r="B24" s="4"/>
      <c r="C24" s="4"/>
      <c r="D24" s="4"/>
    </row>
    <row r="25" spans="1:4" ht="246.6" customHeight="1" x14ac:dyDescent="0.3">
      <c r="A25" s="13"/>
      <c r="B25" s="4"/>
      <c r="C25" s="4"/>
      <c r="D25" s="4"/>
    </row>
    <row r="26" spans="1:4" x14ac:dyDescent="0.3">
      <c r="A26" s="13"/>
      <c r="B26" s="4"/>
      <c r="C26" s="4"/>
      <c r="D26" s="4"/>
    </row>
    <row r="27" spans="1:4" ht="121.8" customHeight="1" x14ac:dyDescent="0.3">
      <c r="A27" s="13"/>
      <c r="B27" s="4"/>
      <c r="C27" s="4"/>
      <c r="D27" s="4"/>
    </row>
    <row r="28" spans="1:4" ht="121.8" customHeight="1" x14ac:dyDescent="0.3">
      <c r="A28" s="13"/>
      <c r="B28" s="4"/>
      <c r="C28" s="4"/>
      <c r="D28" s="4"/>
    </row>
    <row r="29" spans="1:4" ht="121.8" customHeight="1" x14ac:dyDescent="0.3">
      <c r="A29" s="13"/>
      <c r="B29" s="4"/>
      <c r="C29" s="4"/>
      <c r="D29" s="4"/>
    </row>
    <row r="30" spans="1:4" ht="76.2" customHeight="1" x14ac:dyDescent="0.3">
      <c r="A30" s="13"/>
      <c r="B30" s="4"/>
      <c r="C30" s="4"/>
      <c r="D30" s="4"/>
    </row>
    <row r="31" spans="1:4" x14ac:dyDescent="0.3">
      <c r="A31" s="13"/>
      <c r="B31" s="4"/>
      <c r="C31" s="3"/>
      <c r="D31" s="4"/>
    </row>
    <row r="32" spans="1:4" x14ac:dyDescent="0.3">
      <c r="A32" s="13"/>
      <c r="B32" s="4"/>
      <c r="C32" s="3"/>
      <c r="D32" s="4"/>
    </row>
    <row r="33" spans="1:4" x14ac:dyDescent="0.3">
      <c r="A33" s="13"/>
      <c r="B33" s="4"/>
      <c r="C33" s="4"/>
      <c r="D33" s="3"/>
    </row>
    <row r="34" spans="1:4" x14ac:dyDescent="0.3">
      <c r="A34" s="13"/>
      <c r="B34" s="4"/>
      <c r="C34" s="4"/>
      <c r="D34" s="4"/>
    </row>
    <row r="35" spans="1:4" x14ac:dyDescent="0.3">
      <c r="A35" s="13"/>
      <c r="B35" s="4"/>
      <c r="C35" s="3"/>
      <c r="D35" s="4"/>
    </row>
    <row r="36" spans="1:4" x14ac:dyDescent="0.3">
      <c r="A36" s="13"/>
      <c r="B36" s="4"/>
      <c r="C36" s="4"/>
      <c r="D36" s="4"/>
    </row>
    <row r="37" spans="1:4" ht="234" customHeight="1" x14ac:dyDescent="0.3">
      <c r="A37" s="13"/>
      <c r="B37" s="4"/>
      <c r="C37" s="4"/>
      <c r="D37" s="4"/>
    </row>
    <row r="38" spans="1:4" x14ac:dyDescent="0.3">
      <c r="A38" s="13"/>
      <c r="B38" s="4"/>
      <c r="C38" s="4"/>
      <c r="D38" s="4"/>
    </row>
    <row r="39" spans="1:4" x14ac:dyDescent="0.3">
      <c r="A39" s="13"/>
      <c r="B39" s="4"/>
      <c r="C39" s="4"/>
      <c r="D39" s="4"/>
    </row>
    <row r="40" spans="1:4" x14ac:dyDescent="0.3">
      <c r="A40" s="13"/>
      <c r="B40" s="4"/>
      <c r="C40" s="4"/>
      <c r="D40" s="4"/>
    </row>
    <row r="41" spans="1:4" x14ac:dyDescent="0.3">
      <c r="A41" s="13"/>
      <c r="B41" s="4"/>
      <c r="C41" s="3"/>
      <c r="D41" s="3"/>
    </row>
    <row r="42" spans="1:4" x14ac:dyDescent="0.3">
      <c r="A42" s="13"/>
      <c r="B42" s="4"/>
      <c r="C42" s="3"/>
      <c r="D42" s="3"/>
    </row>
    <row r="43" spans="1:4" x14ac:dyDescent="0.3">
      <c r="A43" s="13"/>
      <c r="B43" s="4"/>
      <c r="C43" s="3"/>
      <c r="D43" s="3"/>
    </row>
    <row r="44" spans="1:4" x14ac:dyDescent="0.3">
      <c r="A44" s="13"/>
      <c r="B44" s="4"/>
      <c r="C44" s="3"/>
      <c r="D44" s="3"/>
    </row>
    <row r="45" spans="1:4" x14ac:dyDescent="0.3">
      <c r="A45" s="13"/>
      <c r="B45" s="4"/>
      <c r="C45" s="3"/>
      <c r="D45" s="3"/>
    </row>
    <row r="46" spans="1:4" x14ac:dyDescent="0.3">
      <c r="A46" s="13"/>
      <c r="B46" s="4"/>
      <c r="C46" s="3"/>
      <c r="D46" s="3"/>
    </row>
    <row r="47" spans="1:4" x14ac:dyDescent="0.3">
      <c r="A47" s="13"/>
      <c r="B47" s="4"/>
      <c r="C47" s="3"/>
      <c r="D47" s="3"/>
    </row>
    <row r="48" spans="1:4" x14ac:dyDescent="0.3">
      <c r="A48" s="13"/>
      <c r="B48" s="4"/>
      <c r="C48" s="3"/>
      <c r="D48" s="3"/>
    </row>
    <row r="49" spans="1:4" x14ac:dyDescent="0.3">
      <c r="A49" s="13"/>
      <c r="B49" s="4"/>
      <c r="C49" s="3"/>
      <c r="D49" s="3"/>
    </row>
    <row r="50" spans="1:4" x14ac:dyDescent="0.3">
      <c r="A50" s="13"/>
      <c r="B50" s="4"/>
      <c r="C50" s="3"/>
      <c r="D50" s="3"/>
    </row>
    <row r="51" spans="1:4" x14ac:dyDescent="0.3">
      <c r="A51" s="13"/>
      <c r="B51" s="4"/>
      <c r="C51" s="3"/>
      <c r="D51" s="3"/>
    </row>
    <row r="52" spans="1:4" x14ac:dyDescent="0.3">
      <c r="A52" s="13"/>
      <c r="B52" s="4"/>
      <c r="C52" s="3"/>
      <c r="D52" s="3"/>
    </row>
    <row r="53" spans="1:4" x14ac:dyDescent="0.3">
      <c r="A53" s="13"/>
      <c r="B53" s="4"/>
      <c r="C53" s="3"/>
      <c r="D53" s="3"/>
    </row>
    <row r="54" spans="1:4" x14ac:dyDescent="0.3">
      <c r="A54" s="13"/>
      <c r="B54" s="4"/>
      <c r="C54" s="3"/>
      <c r="D54" s="3"/>
    </row>
    <row r="55" spans="1:4" x14ac:dyDescent="0.3">
      <c r="A55" s="13"/>
      <c r="B55" s="4"/>
      <c r="C55" s="3"/>
      <c r="D55" s="3"/>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Lapas1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Jolanta Baniulienė</dc:creator>
  <cp:lastModifiedBy>Sandra Leiburė</cp:lastModifiedBy>
  <dcterms:created xsi:type="dcterms:W3CDTF">2025-11-13T12:46:03Z</dcterms:created>
  <dcterms:modified xsi:type="dcterms:W3CDTF">2026-07-16T13:35:31Z</dcterms:modified>
</cp:coreProperties>
</file>